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<sst xmlns="http://schemas.openxmlformats.org/spreadsheetml/2006/main" count="79" uniqueCount="43">
  <si>
    <t>Especialidad</t>
  </si>
  <si>
    <t>Departamento</t>
  </si>
  <si>
    <t>BOGOTÁ D.C.</t>
  </si>
  <si>
    <t>ENFERMERIA</t>
  </si>
  <si>
    <t>GINECOLOGIA Y OBSTETRICIA</t>
  </si>
  <si>
    <t>MEDICINA GENERAL</t>
  </si>
  <si>
    <t>NUTRICION</t>
  </si>
  <si>
    <t>PEDIATRIA</t>
  </si>
  <si>
    <t>PSIQUIATRIA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</si>
  <si>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</si>
  <si>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</si>
  <si>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</si>
  <si>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</si>
  <si>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</si>
  <si>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</si>
  <si>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</si>
  <si>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</si>
  <si>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</si>
  <si>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</si>
  <si>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</si>
  <si>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</si>
  <si>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</si>
  <si>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</si>
  <si>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</si>
  <si>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</si>
  <si>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</si>
  <si>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</si>
  <si>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</si>
  <si>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</si>
  <si>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</si>
  <si>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</si>
  <si>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FARMACIA</t>
  </si>
  <si>
    <t>TRABAJO SOCIAL</t>
  </si>
  <si>
    <t>ENDODONCIA</t>
  </si>
  <si>
    <t>REHABILITACION ORAL</t>
  </si>
  <si>
    <t>GERIATRIA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</si>
  <si>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</si>
  <si>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</si>
  <si>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</si>
  <si>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</si>
  <si>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</si>
  <si>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</si>
  <si>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ENERO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</si>
</sst>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2038350</xdr:colOff>
      <xdr:row>3</xdr:row>
      <xdr:rowOff>142875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71" zoomScaleNormal="71" workbookViewId="0" topLeftCell="A1">
      <selection activeCell="E17" sqref="E17"/>
    </sheetView>
  </sheetViews>
  <sheetFormatPr defaultColWidth="104.00390625" defaultRowHeight="15"/>
  <cols>
    <col min="1" max="1" width="35.140625" style="2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7" customFormat="1" ht="46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7" customFormat="1" ht="61.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7" customFormat="1" ht="33.75" customHeight="1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8"/>
      <c r="M4" s="18"/>
    </row>
    <row r="5" spans="1:11" s="17" customFormat="1" ht="26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6"/>
      <c r="D7" s="11" t="s">
        <v>17</v>
      </c>
      <c r="E7" s="11" t="s">
        <v>18</v>
      </c>
      <c r="F7" s="23" t="s">
        <v>19</v>
      </c>
      <c r="G7" s="23"/>
      <c r="H7" s="11" t="s">
        <v>20</v>
      </c>
      <c r="I7" s="11" t="s">
        <v>21</v>
      </c>
      <c r="J7" s="11" t="s">
        <v>22</v>
      </c>
      <c r="K7" s="11" t="s">
        <v>23</v>
      </c>
    </row>
    <row r="8" spans="1:37" ht="100.5" customHeight="1">
      <c r="A8" s="6" t="s">
        <v>0</v>
      </c>
      <c r="B8" s="6" t="s">
        <v>1</v>
      </c>
      <c r="C8" s="6" t="s">
        <v>41</v>
      </c>
      <c r="D8" s="6" t="s">
        <v>10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7" t="s">
        <v>16</v>
      </c>
      <c r="B9" s="8" t="s">
        <v>2</v>
      </c>
      <c r="C9" s="12" t="s">
        <v>40</v>
      </c>
      <c r="D9" s="12">
        <v>195</v>
      </c>
      <c r="E9" s="12">
        <v>953</v>
      </c>
      <c r="F9" s="13">
        <v>23</v>
      </c>
      <c r="G9" s="13">
        <v>88</v>
      </c>
      <c r="H9" s="19">
        <f>+E9/D9</f>
        <v>4.887179487179488</v>
      </c>
      <c r="I9" s="12">
        <v>28</v>
      </c>
      <c r="J9" s="19">
        <f aca="true" t="shared" si="0" ref="J9:J27">+I9/D9</f>
        <v>0.14358974358974358</v>
      </c>
      <c r="K9" s="12">
        <v>106</v>
      </c>
    </row>
    <row r="10" spans="1:11" ht="15">
      <c r="A10" s="9" t="s">
        <v>33</v>
      </c>
      <c r="B10" s="10" t="s">
        <v>2</v>
      </c>
      <c r="C10" s="14" t="s">
        <v>40</v>
      </c>
      <c r="D10" s="14">
        <v>37</v>
      </c>
      <c r="E10" s="14">
        <v>218</v>
      </c>
      <c r="F10" s="15">
        <v>20</v>
      </c>
      <c r="G10" s="15">
        <v>31</v>
      </c>
      <c r="H10" s="20">
        <f aca="true" t="shared" si="1" ref="H10:H27">+E10/D10</f>
        <v>5.891891891891892</v>
      </c>
      <c r="I10" s="14">
        <v>1</v>
      </c>
      <c r="J10" s="20">
        <f t="shared" si="0"/>
        <v>0.02702702702702703</v>
      </c>
      <c r="K10" s="14">
        <v>120</v>
      </c>
    </row>
    <row r="11" spans="1:11" ht="15">
      <c r="A11" s="7" t="s">
        <v>3</v>
      </c>
      <c r="B11" s="8" t="s">
        <v>2</v>
      </c>
      <c r="C11" s="12" t="s">
        <v>40</v>
      </c>
      <c r="D11" s="12">
        <v>302</v>
      </c>
      <c r="E11" s="12">
        <v>2005</v>
      </c>
      <c r="F11" s="13">
        <v>11</v>
      </c>
      <c r="G11" s="13">
        <v>38</v>
      </c>
      <c r="H11" s="19">
        <f t="shared" si="1"/>
        <v>6.639072847682119</v>
      </c>
      <c r="I11" s="12">
        <v>50</v>
      </c>
      <c r="J11" s="19">
        <f t="shared" si="0"/>
        <v>0.16556291390728478</v>
      </c>
      <c r="K11" s="12">
        <v>352</v>
      </c>
    </row>
    <row r="12" spans="1:11" ht="15">
      <c r="A12" s="9" t="s">
        <v>31</v>
      </c>
      <c r="B12" s="10" t="s">
        <v>2</v>
      </c>
      <c r="C12" s="14" t="s">
        <v>40</v>
      </c>
      <c r="D12" s="14">
        <v>21</v>
      </c>
      <c r="E12" s="14">
        <v>22</v>
      </c>
      <c r="F12" s="15">
        <v>0</v>
      </c>
      <c r="G12" s="15">
        <v>5</v>
      </c>
      <c r="H12" s="20">
        <f t="shared" si="1"/>
        <v>1.0476190476190477</v>
      </c>
      <c r="I12" s="14">
        <v>0</v>
      </c>
      <c r="J12" s="20">
        <f t="shared" si="0"/>
        <v>0</v>
      </c>
      <c r="K12" s="14">
        <v>71</v>
      </c>
    </row>
    <row r="13" spans="1:11" ht="15">
      <c r="A13" s="7" t="s">
        <v>35</v>
      </c>
      <c r="B13" s="8" t="s">
        <v>2</v>
      </c>
      <c r="C13" s="12" t="s">
        <v>40</v>
      </c>
      <c r="D13" s="12">
        <v>142</v>
      </c>
      <c r="E13" s="12">
        <v>1055</v>
      </c>
      <c r="F13" s="13">
        <v>28</v>
      </c>
      <c r="G13" s="13">
        <v>66</v>
      </c>
      <c r="H13" s="19">
        <f t="shared" si="1"/>
        <v>7.429577464788732</v>
      </c>
      <c r="I13" s="12">
        <v>41</v>
      </c>
      <c r="J13" s="19">
        <f t="shared" si="0"/>
        <v>0.2887323943661972</v>
      </c>
      <c r="K13" s="12">
        <v>128</v>
      </c>
    </row>
    <row r="14" spans="1:11" ht="15">
      <c r="A14" s="9" t="s">
        <v>4</v>
      </c>
      <c r="B14" s="10" t="s">
        <v>2</v>
      </c>
      <c r="C14" s="14" t="s">
        <v>40</v>
      </c>
      <c r="D14" s="14">
        <v>183</v>
      </c>
      <c r="E14" s="14">
        <v>1406</v>
      </c>
      <c r="F14" s="15">
        <v>23</v>
      </c>
      <c r="G14" s="15">
        <v>58</v>
      </c>
      <c r="H14" s="20">
        <f t="shared" si="1"/>
        <v>7.683060109289618</v>
      </c>
      <c r="I14" s="14">
        <v>57</v>
      </c>
      <c r="J14" s="20">
        <f t="shared" si="0"/>
        <v>0.3114754098360656</v>
      </c>
      <c r="K14" s="14">
        <v>194</v>
      </c>
    </row>
    <row r="15" spans="1:11" ht="15">
      <c r="A15" s="7" t="s">
        <v>37</v>
      </c>
      <c r="B15" s="8" t="s">
        <v>2</v>
      </c>
      <c r="C15" s="12" t="s">
        <v>40</v>
      </c>
      <c r="D15" s="12">
        <v>280</v>
      </c>
      <c r="E15" s="12">
        <v>743</v>
      </c>
      <c r="F15" s="13">
        <v>11</v>
      </c>
      <c r="G15" s="13">
        <v>36</v>
      </c>
      <c r="H15" s="19">
        <f t="shared" si="1"/>
        <v>2.6535714285714285</v>
      </c>
      <c r="I15" s="12">
        <v>0</v>
      </c>
      <c r="J15" s="19">
        <f t="shared" si="0"/>
        <v>0</v>
      </c>
      <c r="K15" s="12">
        <v>460</v>
      </c>
    </row>
    <row r="16" spans="1:11" ht="15">
      <c r="A16" s="9" t="s">
        <v>5</v>
      </c>
      <c r="B16" s="10" t="s">
        <v>2</v>
      </c>
      <c r="C16" s="14" t="s">
        <v>40</v>
      </c>
      <c r="D16" s="14">
        <v>3321</v>
      </c>
      <c r="E16" s="14">
        <v>13437</v>
      </c>
      <c r="F16" s="15">
        <v>38</v>
      </c>
      <c r="G16" s="15">
        <v>166</v>
      </c>
      <c r="H16" s="20">
        <f t="shared" si="1"/>
        <v>4.046070460704607</v>
      </c>
      <c r="I16" s="14">
        <v>530</v>
      </c>
      <c r="J16" s="20">
        <f t="shared" si="0"/>
        <v>0.15959048479373683</v>
      </c>
      <c r="K16" s="14">
        <v>368</v>
      </c>
    </row>
    <row r="17" spans="1:11" ht="15">
      <c r="A17" s="7" t="s">
        <v>6</v>
      </c>
      <c r="B17" s="8" t="s">
        <v>2</v>
      </c>
      <c r="C17" s="12" t="s">
        <v>40</v>
      </c>
      <c r="D17" s="12">
        <v>153</v>
      </c>
      <c r="E17" s="12">
        <v>1052</v>
      </c>
      <c r="F17" s="13">
        <v>46</v>
      </c>
      <c r="G17" s="13">
        <v>78</v>
      </c>
      <c r="H17" s="19">
        <f t="shared" si="1"/>
        <v>6.875816993464053</v>
      </c>
      <c r="I17" s="12">
        <v>17</v>
      </c>
      <c r="J17" s="19">
        <f t="shared" si="0"/>
        <v>0.1111111111111111</v>
      </c>
      <c r="K17" s="12">
        <v>293</v>
      </c>
    </row>
    <row r="18" spans="1:11" ht="15">
      <c r="A18" s="9" t="s">
        <v>15</v>
      </c>
      <c r="B18" s="10" t="s">
        <v>2</v>
      </c>
      <c r="C18" s="14" t="s">
        <v>40</v>
      </c>
      <c r="D18" s="14">
        <v>997</v>
      </c>
      <c r="E18" s="14">
        <v>5368</v>
      </c>
      <c r="F18" s="15">
        <v>23</v>
      </c>
      <c r="G18" s="15">
        <v>70</v>
      </c>
      <c r="H18" s="20">
        <f t="shared" si="1"/>
        <v>5.3841524573721165</v>
      </c>
      <c r="I18" s="14">
        <v>58</v>
      </c>
      <c r="J18" s="20">
        <f t="shared" si="0"/>
        <v>0.058174523570712136</v>
      </c>
      <c r="K18" s="14">
        <v>884</v>
      </c>
    </row>
    <row r="19" spans="1:11" ht="15">
      <c r="A19" s="7" t="s">
        <v>30</v>
      </c>
      <c r="B19" s="8" t="s">
        <v>2</v>
      </c>
      <c r="C19" s="12" t="s">
        <v>40</v>
      </c>
      <c r="D19" s="12">
        <v>187</v>
      </c>
      <c r="E19" s="12">
        <v>721</v>
      </c>
      <c r="F19" s="13">
        <v>5</v>
      </c>
      <c r="G19" s="13">
        <v>28</v>
      </c>
      <c r="H19" s="19">
        <f t="shared" si="1"/>
        <v>3.855614973262032</v>
      </c>
      <c r="I19" s="12">
        <v>14</v>
      </c>
      <c r="J19" s="19">
        <f t="shared" si="0"/>
        <v>0.0748663101604278</v>
      </c>
      <c r="K19" s="12">
        <v>27</v>
      </c>
    </row>
    <row r="20" spans="1:11" ht="15">
      <c r="A20" s="9" t="s">
        <v>38</v>
      </c>
      <c r="B20" s="10" t="s">
        <v>2</v>
      </c>
      <c r="C20" s="14" t="s">
        <v>40</v>
      </c>
      <c r="D20" s="14">
        <v>297</v>
      </c>
      <c r="E20" s="14">
        <v>1246</v>
      </c>
      <c r="F20" s="15">
        <v>45</v>
      </c>
      <c r="G20" s="15">
        <v>79</v>
      </c>
      <c r="H20" s="20">
        <f t="shared" si="1"/>
        <v>4.1952861952861955</v>
      </c>
      <c r="I20" s="14">
        <v>0</v>
      </c>
      <c r="J20" s="20">
        <f t="shared" si="0"/>
        <v>0</v>
      </c>
      <c r="K20" s="14">
        <v>398</v>
      </c>
    </row>
    <row r="21" spans="1:11" ht="15">
      <c r="A21" s="7" t="s">
        <v>7</v>
      </c>
      <c r="B21" s="8" t="s">
        <v>2</v>
      </c>
      <c r="C21" s="12" t="s">
        <v>40</v>
      </c>
      <c r="D21" s="12">
        <v>111</v>
      </c>
      <c r="E21" s="12">
        <v>399</v>
      </c>
      <c r="F21" s="13">
        <v>2</v>
      </c>
      <c r="G21" s="13">
        <v>23</v>
      </c>
      <c r="H21" s="19">
        <f t="shared" si="1"/>
        <v>3.5945945945945947</v>
      </c>
      <c r="I21" s="12">
        <v>7</v>
      </c>
      <c r="J21" s="19">
        <f t="shared" si="0"/>
        <v>0.06306306306306306</v>
      </c>
      <c r="K21" s="12">
        <v>147</v>
      </c>
    </row>
    <row r="22" spans="1:11" ht="15">
      <c r="A22" s="9" t="s">
        <v>36</v>
      </c>
      <c r="B22" s="10" t="s">
        <v>2</v>
      </c>
      <c r="C22" s="14" t="s">
        <v>40</v>
      </c>
      <c r="D22" s="14">
        <v>255</v>
      </c>
      <c r="E22" s="14">
        <v>873</v>
      </c>
      <c r="F22" s="15">
        <v>11</v>
      </c>
      <c r="G22" s="15">
        <v>61</v>
      </c>
      <c r="H22" s="20">
        <f t="shared" si="1"/>
        <v>3.4235294117647057</v>
      </c>
      <c r="I22" s="14">
        <v>1</v>
      </c>
      <c r="J22" s="20">
        <f t="shared" si="0"/>
        <v>0.00392156862745098</v>
      </c>
      <c r="K22" s="14">
        <v>300</v>
      </c>
    </row>
    <row r="23" spans="1:11" ht="15">
      <c r="A23" s="7" t="s">
        <v>8</v>
      </c>
      <c r="B23" s="8" t="s">
        <v>2</v>
      </c>
      <c r="C23" s="12" t="s">
        <v>40</v>
      </c>
      <c r="D23" s="12">
        <v>52</v>
      </c>
      <c r="E23" s="12">
        <v>700</v>
      </c>
      <c r="F23" s="13">
        <v>46</v>
      </c>
      <c r="G23" s="13">
        <v>71</v>
      </c>
      <c r="H23" s="19">
        <f t="shared" si="1"/>
        <v>13.461538461538462</v>
      </c>
      <c r="I23" s="12">
        <v>64</v>
      </c>
      <c r="J23" s="19">
        <f t="shared" si="0"/>
        <v>1.2307692307692308</v>
      </c>
      <c r="K23" s="12">
        <v>4</v>
      </c>
    </row>
    <row r="24" spans="1:11" ht="30">
      <c r="A24" s="9" t="s">
        <v>39</v>
      </c>
      <c r="B24" s="10" t="s">
        <v>2</v>
      </c>
      <c r="C24" s="14" t="s">
        <v>40</v>
      </c>
      <c r="D24" s="14">
        <v>236</v>
      </c>
      <c r="E24" s="14">
        <v>1564</v>
      </c>
      <c r="F24" s="15">
        <v>43</v>
      </c>
      <c r="G24" s="15">
        <v>72</v>
      </c>
      <c r="H24" s="20">
        <f t="shared" si="1"/>
        <v>6.627118644067797</v>
      </c>
      <c r="I24" s="14">
        <v>80</v>
      </c>
      <c r="J24" s="20">
        <f t="shared" si="0"/>
        <v>0.3389830508474576</v>
      </c>
      <c r="K24" s="14">
        <v>313</v>
      </c>
    </row>
    <row r="25" spans="1:11" ht="15">
      <c r="A25" s="7" t="s">
        <v>34</v>
      </c>
      <c r="B25" s="8" t="s">
        <v>2</v>
      </c>
      <c r="C25" s="12" t="s">
        <v>40</v>
      </c>
      <c r="D25" s="12">
        <v>50</v>
      </c>
      <c r="E25" s="12">
        <v>216</v>
      </c>
      <c r="F25" s="13">
        <v>17</v>
      </c>
      <c r="G25" s="13">
        <v>34</v>
      </c>
      <c r="H25" s="19">
        <f t="shared" si="1"/>
        <v>4.32</v>
      </c>
      <c r="I25" s="12">
        <v>0</v>
      </c>
      <c r="J25" s="19">
        <f t="shared" si="0"/>
        <v>0</v>
      </c>
      <c r="K25" s="12">
        <v>102</v>
      </c>
    </row>
    <row r="26" spans="1:11" ht="15">
      <c r="A26" s="9" t="s">
        <v>9</v>
      </c>
      <c r="B26" s="10" t="s">
        <v>2</v>
      </c>
      <c r="C26" s="14" t="s">
        <v>40</v>
      </c>
      <c r="D26" s="14">
        <v>645</v>
      </c>
      <c r="E26" s="14">
        <v>6943</v>
      </c>
      <c r="F26" s="15">
        <v>1</v>
      </c>
      <c r="G26" s="15">
        <v>78</v>
      </c>
      <c r="H26" s="20">
        <f t="shared" si="1"/>
        <v>10.764341085271317</v>
      </c>
      <c r="I26" s="14">
        <v>85</v>
      </c>
      <c r="J26" s="20">
        <f t="shared" si="0"/>
        <v>0.13178294573643412</v>
      </c>
      <c r="K26" s="14">
        <v>860</v>
      </c>
    </row>
    <row r="27" spans="1:11" ht="15">
      <c r="A27" s="7" t="s">
        <v>32</v>
      </c>
      <c r="B27" s="8" t="s">
        <v>2</v>
      </c>
      <c r="C27" s="12" t="s">
        <v>40</v>
      </c>
      <c r="D27" s="12">
        <v>53</v>
      </c>
      <c r="E27" s="12">
        <v>3</v>
      </c>
      <c r="F27" s="13">
        <v>1</v>
      </c>
      <c r="G27" s="13">
        <v>2</v>
      </c>
      <c r="H27" s="19">
        <f t="shared" si="1"/>
        <v>0.05660377358490566</v>
      </c>
      <c r="I27" s="12">
        <v>0</v>
      </c>
      <c r="J27" s="19">
        <f t="shared" si="0"/>
        <v>0</v>
      </c>
      <c r="K27" s="12">
        <v>37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2022-02-18T19:57:10Z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