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<sst xmlns="http://schemas.openxmlformats.org/spreadsheetml/2006/main" count="79" uniqueCount="43">
  <si>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</si>
  <si>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</si>
  <si>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</si>
  <si>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</si>
  <si>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</si>
  <si>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</si>
  <si>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</si>
  <si>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</si>
  <si>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</si>
  <si>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</si>
  <si>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</si>
  <si>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</si>
  <si>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</si>
  <si>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</si>
  <si>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</si>
  <si>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</si>
  <si>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</si>
  <si>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</si>
  <si>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</si>
  <si>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</si>
  <si>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</si>
  <si>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</si>
  <si>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</si>
  <si>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</si>
  <si>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</si>
  <si>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</si>
  <si>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</si>
  <si>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</si>
  <si>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</si>
  <si>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</si>
  <si>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</si>
  <si>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</si>
  <si>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</si>
  <si>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</si>
  <si>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</si>
  <si>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</si>
  <si>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</si>
  <si>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</si>
  <si>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</si>
  <si>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</si>
  <si>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</si>
  <si>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MEDICIÓN OPORTUNIDAD</t>
  </si>
  <si>
    <t>NOVIEMBRE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</si>
</sst>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showGridLines="0" tabSelected="1" zoomScale="71" zoomScaleNormal="71" workbookViewId="0" topLeftCell="A1">
      <selection activeCell="F14" sqref="F14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35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34</v>
      </c>
      <c r="D9" s="10">
        <v>232</v>
      </c>
      <c r="E9" s="10">
        <v>1107</v>
      </c>
      <c r="F9" s="11">
        <v>8</v>
      </c>
      <c r="G9" s="11">
        <v>55</v>
      </c>
      <c r="H9" s="17">
        <f aca="true" t="shared" si="0" ref="H9:H27">+E9/D9</f>
        <v>4.771551724137931</v>
      </c>
      <c r="I9" s="10">
        <v>0</v>
      </c>
      <c r="J9" s="17">
        <f aca="true" t="shared" si="1" ref="J9:J27">+I9/D9</f>
        <v>0</v>
      </c>
      <c r="K9" s="10">
        <v>336</v>
      </c>
    </row>
    <row r="10" spans="1:11" ht="15">
      <c r="A10" s="20" t="s">
        <v>29</v>
      </c>
      <c r="B10" s="8" t="s">
        <v>2</v>
      </c>
      <c r="C10" s="12" t="s">
        <v>34</v>
      </c>
      <c r="D10" s="12">
        <v>62</v>
      </c>
      <c r="E10" s="12">
        <v>315</v>
      </c>
      <c r="F10" s="13">
        <v>5</v>
      </c>
      <c r="G10" s="13">
        <v>28</v>
      </c>
      <c r="H10" s="18">
        <f t="shared" si="0"/>
        <v>5.080645161290323</v>
      </c>
      <c r="I10" s="12">
        <v>0</v>
      </c>
      <c r="J10" s="18">
        <f t="shared" si="1"/>
        <v>0</v>
      </c>
      <c r="K10" s="12">
        <v>157</v>
      </c>
    </row>
    <row r="11" spans="1:11" ht="15">
      <c r="A11" s="19" t="s">
        <v>3</v>
      </c>
      <c r="B11" s="7" t="s">
        <v>2</v>
      </c>
      <c r="C11" s="10" t="s">
        <v>34</v>
      </c>
      <c r="D11" s="10">
        <v>151</v>
      </c>
      <c r="E11" s="10">
        <v>324</v>
      </c>
      <c r="F11" s="11">
        <v>0</v>
      </c>
      <c r="G11" s="11">
        <v>28</v>
      </c>
      <c r="H11" s="17">
        <f t="shared" si="0"/>
        <v>2.1456953642384105</v>
      </c>
      <c r="I11" s="10">
        <v>0</v>
      </c>
      <c r="J11" s="17">
        <f t="shared" si="1"/>
        <v>0</v>
      </c>
      <c r="K11" s="10">
        <v>461</v>
      </c>
    </row>
    <row r="12" spans="1:11" ht="15">
      <c r="A12" s="20" t="s">
        <v>37</v>
      </c>
      <c r="B12" s="8" t="s">
        <v>2</v>
      </c>
      <c r="C12" s="12" t="s">
        <v>34</v>
      </c>
      <c r="D12" s="12">
        <v>13</v>
      </c>
      <c r="E12" s="12">
        <v>37</v>
      </c>
      <c r="F12" s="13">
        <v>0</v>
      </c>
      <c r="G12" s="13">
        <v>8</v>
      </c>
      <c r="H12" s="18">
        <f t="shared" si="0"/>
        <v>2.8461538461538463</v>
      </c>
      <c r="I12" s="12">
        <v>0</v>
      </c>
      <c r="J12" s="18">
        <f t="shared" si="1"/>
        <v>0</v>
      </c>
      <c r="K12" s="12">
        <v>64</v>
      </c>
    </row>
    <row r="13" spans="1:11" ht="15">
      <c r="A13" s="19" t="s">
        <v>32</v>
      </c>
      <c r="B13" s="7" t="s">
        <v>2</v>
      </c>
      <c r="C13" s="10" t="s">
        <v>34</v>
      </c>
      <c r="D13" s="10">
        <v>271</v>
      </c>
      <c r="E13" s="10">
        <v>622</v>
      </c>
      <c r="F13" s="11">
        <v>14</v>
      </c>
      <c r="G13" s="11">
        <v>49</v>
      </c>
      <c r="H13" s="17">
        <f t="shared" si="0"/>
        <v>2.2952029520295203</v>
      </c>
      <c r="I13" s="10">
        <v>17</v>
      </c>
      <c r="J13" s="17">
        <f t="shared" si="1"/>
        <v>0.06273062730627306</v>
      </c>
      <c r="K13" s="10">
        <v>640</v>
      </c>
    </row>
    <row r="14" spans="1:11" ht="15">
      <c r="A14" s="20" t="s">
        <v>4</v>
      </c>
      <c r="B14" s="8" t="s">
        <v>2</v>
      </c>
      <c r="C14" s="12" t="s">
        <v>34</v>
      </c>
      <c r="D14" s="12">
        <v>2628</v>
      </c>
      <c r="E14" s="12">
        <v>17467</v>
      </c>
      <c r="F14" s="13">
        <v>86</v>
      </c>
      <c r="G14" s="13">
        <v>279</v>
      </c>
      <c r="H14" s="18">
        <f t="shared" si="0"/>
        <v>6.646499238964992</v>
      </c>
      <c r="I14" s="12">
        <v>424</v>
      </c>
      <c r="J14" s="18">
        <f t="shared" si="1"/>
        <v>0.1613394216133942</v>
      </c>
      <c r="K14" s="12">
        <v>1183</v>
      </c>
    </row>
    <row r="15" spans="1:11" ht="15">
      <c r="A15" s="19" t="s">
        <v>5</v>
      </c>
      <c r="B15" s="7" t="s">
        <v>2</v>
      </c>
      <c r="C15" s="10" t="s">
        <v>34</v>
      </c>
      <c r="D15" s="10">
        <v>234</v>
      </c>
      <c r="E15" s="10">
        <v>1176</v>
      </c>
      <c r="F15" s="11">
        <v>8</v>
      </c>
      <c r="G15" s="11">
        <v>56</v>
      </c>
      <c r="H15" s="17">
        <f t="shared" si="0"/>
        <v>5.0256410256410255</v>
      </c>
      <c r="I15" s="10">
        <v>-27</v>
      </c>
      <c r="J15" s="17">
        <f t="shared" si="1"/>
        <v>-0.11538461538461539</v>
      </c>
      <c r="K15" s="10">
        <v>659</v>
      </c>
    </row>
    <row r="16" spans="1:11" ht="15">
      <c r="A16" s="20" t="s">
        <v>12</v>
      </c>
      <c r="B16" s="8" t="s">
        <v>2</v>
      </c>
      <c r="C16" s="12" t="s">
        <v>34</v>
      </c>
      <c r="D16" s="12">
        <v>922</v>
      </c>
      <c r="E16" s="12">
        <v>2412</v>
      </c>
      <c r="F16" s="13">
        <v>19</v>
      </c>
      <c r="G16" s="13">
        <v>53</v>
      </c>
      <c r="H16" s="18">
        <f t="shared" si="0"/>
        <v>2.6160520607375273</v>
      </c>
      <c r="I16" s="12">
        <v>0</v>
      </c>
      <c r="J16" s="18">
        <f t="shared" si="1"/>
        <v>0</v>
      </c>
      <c r="K16" s="12">
        <v>1288</v>
      </c>
    </row>
    <row r="17" spans="1:11" ht="15">
      <c r="A17" s="19" t="s">
        <v>27</v>
      </c>
      <c r="B17" s="7" t="s">
        <v>2</v>
      </c>
      <c r="C17" s="10" t="s">
        <v>34</v>
      </c>
      <c r="D17" s="10">
        <v>155</v>
      </c>
      <c r="E17" s="10">
        <v>908</v>
      </c>
      <c r="F17" s="11">
        <v>1</v>
      </c>
      <c r="G17" s="11">
        <v>35</v>
      </c>
      <c r="H17" s="17">
        <f t="shared" si="0"/>
        <v>5.858064516129033</v>
      </c>
      <c r="I17" s="10">
        <v>0</v>
      </c>
      <c r="J17" s="17">
        <f t="shared" si="1"/>
        <v>0</v>
      </c>
      <c r="K17" s="10">
        <v>184</v>
      </c>
    </row>
    <row r="18" spans="1:11" ht="15">
      <c r="A18" s="20" t="s">
        <v>33</v>
      </c>
      <c r="B18" s="8" t="s">
        <v>2</v>
      </c>
      <c r="C18" s="12" t="s">
        <v>34</v>
      </c>
      <c r="D18" s="12">
        <v>177</v>
      </c>
      <c r="E18" s="12">
        <v>1785</v>
      </c>
      <c r="F18" s="13">
        <v>15</v>
      </c>
      <c r="G18" s="13">
        <v>60</v>
      </c>
      <c r="H18" s="18">
        <f t="shared" si="0"/>
        <v>10.084745762711865</v>
      </c>
      <c r="I18" s="12">
        <v>0</v>
      </c>
      <c r="J18" s="18">
        <f t="shared" si="1"/>
        <v>0</v>
      </c>
      <c r="K18" s="12">
        <v>0</v>
      </c>
    </row>
    <row r="19" spans="1:11" ht="15">
      <c r="A19" s="19" t="s">
        <v>6</v>
      </c>
      <c r="B19" s="7" t="s">
        <v>2</v>
      </c>
      <c r="C19" s="10" t="s">
        <v>34</v>
      </c>
      <c r="D19" s="10">
        <v>85</v>
      </c>
      <c r="E19" s="10">
        <v>442</v>
      </c>
      <c r="F19" s="11">
        <v>4</v>
      </c>
      <c r="G19" s="11">
        <v>27</v>
      </c>
      <c r="H19" s="17">
        <f t="shared" si="0"/>
        <v>5.2</v>
      </c>
      <c r="I19" s="10">
        <v>1</v>
      </c>
      <c r="J19" s="17">
        <f t="shared" si="1"/>
        <v>0.011764705882352941</v>
      </c>
      <c r="K19" s="10">
        <v>157</v>
      </c>
    </row>
    <row r="20" spans="1:11" ht="15">
      <c r="A20" s="20" t="s">
        <v>31</v>
      </c>
      <c r="B20" s="8" t="s">
        <v>2</v>
      </c>
      <c r="C20" s="12" t="s">
        <v>34</v>
      </c>
      <c r="D20" s="12">
        <v>255</v>
      </c>
      <c r="E20" s="12">
        <v>2090</v>
      </c>
      <c r="F20" s="13">
        <v>18</v>
      </c>
      <c r="G20" s="13">
        <v>55</v>
      </c>
      <c r="H20" s="18">
        <f t="shared" si="0"/>
        <v>8.196078431372548</v>
      </c>
      <c r="I20" s="12">
        <v>23</v>
      </c>
      <c r="J20" s="18">
        <f t="shared" si="1"/>
        <v>0.09019607843137255</v>
      </c>
      <c r="K20" s="12">
        <v>18</v>
      </c>
    </row>
    <row r="21" spans="1:11" ht="15">
      <c r="A21" s="19" t="s">
        <v>30</v>
      </c>
      <c r="B21" s="7" t="s">
        <v>2</v>
      </c>
      <c r="C21" s="10" t="s">
        <v>34</v>
      </c>
      <c r="D21" s="10">
        <v>142</v>
      </c>
      <c r="E21" s="10">
        <v>182</v>
      </c>
      <c r="F21" s="11">
        <v>2</v>
      </c>
      <c r="G21" s="11">
        <v>7</v>
      </c>
      <c r="H21" s="17">
        <f t="shared" si="0"/>
        <v>1.2816901408450705</v>
      </c>
      <c r="I21" s="10">
        <v>0</v>
      </c>
      <c r="J21" s="17">
        <f t="shared" si="1"/>
        <v>0</v>
      </c>
      <c r="K21" s="10">
        <v>189</v>
      </c>
    </row>
    <row r="22" spans="1:11" ht="15">
      <c r="A22" s="20" t="s">
        <v>7</v>
      </c>
      <c r="B22" s="8" t="s">
        <v>2</v>
      </c>
      <c r="C22" s="12" t="s">
        <v>34</v>
      </c>
      <c r="D22" s="12">
        <v>1226</v>
      </c>
      <c r="E22" s="12">
        <v>9939</v>
      </c>
      <c r="F22" s="13">
        <v>6</v>
      </c>
      <c r="G22" s="13">
        <v>73</v>
      </c>
      <c r="H22" s="18">
        <f t="shared" si="0"/>
        <v>8.106851549755302</v>
      </c>
      <c r="I22" s="12">
        <v>-5555</v>
      </c>
      <c r="J22" s="18">
        <f t="shared" si="1"/>
        <v>-4.530995106035889</v>
      </c>
      <c r="K22" s="12">
        <v>1571</v>
      </c>
    </row>
    <row r="23" spans="1:11" ht="15">
      <c r="A23" s="19" t="s">
        <v>28</v>
      </c>
      <c r="B23" s="7" t="s">
        <v>2</v>
      </c>
      <c r="C23" s="10" t="s">
        <v>34</v>
      </c>
      <c r="D23" s="10">
        <v>35</v>
      </c>
      <c r="E23" s="10">
        <v>49</v>
      </c>
      <c r="F23" s="11">
        <v>1</v>
      </c>
      <c r="G23" s="11">
        <v>13</v>
      </c>
      <c r="H23" s="17">
        <f t="shared" si="0"/>
        <v>1.4</v>
      </c>
      <c r="I23" s="10">
        <v>1</v>
      </c>
      <c r="J23" s="17">
        <f t="shared" si="1"/>
        <v>0.02857142857142857</v>
      </c>
      <c r="K23" s="10">
        <v>29</v>
      </c>
    </row>
    <row r="24" spans="1:11" ht="15">
      <c r="A24" s="20" t="s">
        <v>36</v>
      </c>
      <c r="B24" s="8" t="s">
        <v>2</v>
      </c>
      <c r="C24" s="12" t="s">
        <v>34</v>
      </c>
      <c r="D24" s="12">
        <v>359</v>
      </c>
      <c r="E24" s="12">
        <v>1924</v>
      </c>
      <c r="F24" s="13">
        <v>23</v>
      </c>
      <c r="G24" s="13">
        <v>68</v>
      </c>
      <c r="H24" s="18">
        <f t="shared" si="0"/>
        <v>5.35933147632312</v>
      </c>
      <c r="I24" s="12">
        <v>0</v>
      </c>
      <c r="J24" s="18">
        <f t="shared" si="1"/>
        <v>0</v>
      </c>
      <c r="K24" s="12">
        <v>778</v>
      </c>
    </row>
    <row r="25" spans="1:11" ht="15">
      <c r="A25" s="19" t="s">
        <v>38</v>
      </c>
      <c r="B25" s="7" t="s">
        <v>2</v>
      </c>
      <c r="C25" s="10" t="s">
        <v>34</v>
      </c>
      <c r="D25" s="10">
        <v>100</v>
      </c>
      <c r="E25" s="10">
        <v>763</v>
      </c>
      <c r="F25" s="11">
        <v>16</v>
      </c>
      <c r="G25" s="11">
        <v>51</v>
      </c>
      <c r="H25" s="17">
        <f t="shared" si="0"/>
        <v>7.63</v>
      </c>
      <c r="I25" s="10">
        <v>28</v>
      </c>
      <c r="J25" s="17">
        <f t="shared" si="1"/>
        <v>0.28</v>
      </c>
      <c r="K25" s="10">
        <v>25</v>
      </c>
    </row>
    <row r="26" spans="1:11" ht="15">
      <c r="A26" s="20" t="s">
        <v>39</v>
      </c>
      <c r="B26" s="8" t="s">
        <v>2</v>
      </c>
      <c r="C26" s="12" t="s">
        <v>34</v>
      </c>
      <c r="D26" s="12">
        <v>238</v>
      </c>
      <c r="E26" s="12">
        <v>1015</v>
      </c>
      <c r="F26" s="13">
        <v>13</v>
      </c>
      <c r="G26" s="13">
        <v>47</v>
      </c>
      <c r="H26" s="18">
        <f t="shared" si="0"/>
        <v>4.264705882352941</v>
      </c>
      <c r="I26" s="12">
        <v>2</v>
      </c>
      <c r="J26" s="18">
        <f t="shared" si="1"/>
        <v>0.008403361344537815</v>
      </c>
      <c r="K26" s="12">
        <v>289</v>
      </c>
    </row>
    <row r="27" spans="1:11" ht="15">
      <c r="A27" s="19" t="s">
        <v>40</v>
      </c>
      <c r="B27" s="7" t="s">
        <v>2</v>
      </c>
      <c r="C27" s="10" t="s">
        <v>34</v>
      </c>
      <c r="D27" s="10">
        <v>48</v>
      </c>
      <c r="E27" s="10">
        <v>569</v>
      </c>
      <c r="F27" s="11">
        <v>11</v>
      </c>
      <c r="G27" s="11">
        <v>39</v>
      </c>
      <c r="H27" s="17">
        <f t="shared" si="0"/>
        <v>11.854166666666666</v>
      </c>
      <c r="I27" s="10">
        <v>0</v>
      </c>
      <c r="J27" s="17">
        <f t="shared" si="1"/>
        <v>0</v>
      </c>
      <c r="K27" s="10">
        <v>55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2024-01-05T14:46:11Z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