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<sst xmlns="http://schemas.openxmlformats.org/spreadsheetml/2006/main" count="106" uniqueCount="52">
  <si>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</si>
  <si>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</si>
  <si>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</si>
  <si>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</si>
  <si>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</si>
  <si>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</si>
  <si>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</si>
  <si>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</si>
  <si>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</si>
  <si>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</si>
  <si>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</si>
  <si>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</si>
  <si>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</si>
  <si>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</si>
  <si>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</si>
  <si>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</si>
  <si>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</si>
  <si>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</si>
  <si>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</si>
  <si>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</si>
  <si>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</si>
  <si>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</si>
  <si>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</si>
  <si>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</si>
  <si>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</si>
  <si>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</si>
  <si>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</si>
  <si>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</si>
  <si>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</si>
  <si>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</si>
  <si>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</si>
  <si>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</si>
  <si>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</si>
  <si>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</si>
  <si>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110010671001</t>
  </si>
  <si>
    <t>INSTITUCION PRESTADORA</t>
  </si>
  <si>
    <t>SALUD FAMILIAR</t>
  </si>
  <si>
    <t>FARMACIA</t>
  </si>
  <si>
    <t>GINECOLOGIA Y OBSTETRICIA</t>
  </si>
  <si>
    <t>PSIQUIATRIA</t>
  </si>
  <si>
    <t>MEDICIÓN OPORTUNIDAD</t>
  </si>
  <si>
    <t>GERIATRIA</t>
  </si>
  <si>
    <t>CARDIOLOGIA</t>
  </si>
  <si>
    <t>ENDOCRINOLOGIA</t>
  </si>
  <si>
    <t>MEDICINA FISICA Y REHABIL</t>
  </si>
  <si>
    <t>MEDICINA INTERNA</t>
  </si>
  <si>
    <t>NEUMOLOGIA</t>
  </si>
  <si>
    <t>NEUROLOGIA</t>
  </si>
  <si>
    <t>ORTOPEDIA GENERAL</t>
  </si>
  <si>
    <t>REUMATOLOGIA</t>
  </si>
  <si>
    <t>UROLOGIA</t>
  </si>
  <si>
    <t>ABRIL 2024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</si>
</sst>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showGridLines="0" tabSelected="1" zoomScale="71" zoomScaleNormal="71" workbookViewId="0" topLeftCell="A1">
      <selection activeCell="F8" sqref="F8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51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273</v>
      </c>
      <c r="E9" s="10">
        <v>1935</v>
      </c>
      <c r="F9" s="11">
        <v>17</v>
      </c>
      <c r="G9" s="11">
        <v>73</v>
      </c>
      <c r="H9" s="17">
        <f aca="true" t="shared" si="0" ref="H9:H36">+E9/D9</f>
        <v>7.087912087912088</v>
      </c>
      <c r="I9" s="10">
        <v>0</v>
      </c>
      <c r="J9" s="17">
        <f aca="true" t="shared" si="1" ref="J9:J36">+I9/D9</f>
        <v>0</v>
      </c>
      <c r="K9" s="10">
        <v>369</v>
      </c>
    </row>
    <row r="10" spans="1:11" ht="15">
      <c r="A10" s="20" t="s">
        <v>29</v>
      </c>
      <c r="B10" s="8" t="s">
        <v>2</v>
      </c>
      <c r="C10" s="12" t="s">
        <v>34</v>
      </c>
      <c r="D10" s="12">
        <v>42</v>
      </c>
      <c r="E10" s="12">
        <v>337</v>
      </c>
      <c r="F10" s="13">
        <v>6</v>
      </c>
      <c r="G10" s="13">
        <v>25</v>
      </c>
      <c r="H10" s="18">
        <f t="shared" si="0"/>
        <v>8.023809523809524</v>
      </c>
      <c r="I10" s="12">
        <v>0</v>
      </c>
      <c r="J10" s="18">
        <f t="shared" si="1"/>
        <v>0</v>
      </c>
      <c r="K10" s="12">
        <v>196</v>
      </c>
    </row>
    <row r="11" spans="1:11" ht="15">
      <c r="A11" s="19" t="s">
        <v>3</v>
      </c>
      <c r="B11" s="7" t="s">
        <v>2</v>
      </c>
      <c r="C11" s="10" t="s">
        <v>34</v>
      </c>
      <c r="D11" s="10">
        <v>149</v>
      </c>
      <c r="E11" s="10">
        <v>488</v>
      </c>
      <c r="F11" s="11">
        <v>14</v>
      </c>
      <c r="G11" s="11">
        <v>56</v>
      </c>
      <c r="H11" s="17">
        <f t="shared" si="0"/>
        <v>3.2751677852348995</v>
      </c>
      <c r="I11" s="10">
        <v>2</v>
      </c>
      <c r="J11" s="17">
        <f t="shared" si="1"/>
        <v>0.013422818791946308</v>
      </c>
      <c r="K11" s="10">
        <v>477</v>
      </c>
    </row>
    <row r="12" spans="1:11" ht="15">
      <c r="A12" s="20" t="s">
        <v>37</v>
      </c>
      <c r="B12" s="8" t="s">
        <v>2</v>
      </c>
      <c r="C12" s="12" t="s">
        <v>34</v>
      </c>
      <c r="D12" s="12">
        <v>16</v>
      </c>
      <c r="E12" s="12">
        <v>93</v>
      </c>
      <c r="F12" s="13">
        <v>10</v>
      </c>
      <c r="G12" s="13">
        <v>21</v>
      </c>
      <c r="H12" s="18">
        <f t="shared" si="0"/>
        <v>5.8125</v>
      </c>
      <c r="I12" s="12">
        <v>0</v>
      </c>
      <c r="J12" s="18">
        <f t="shared" si="1"/>
        <v>0</v>
      </c>
      <c r="K12" s="12">
        <v>44</v>
      </c>
    </row>
    <row r="13" spans="1:11" ht="15">
      <c r="A13" s="19" t="s">
        <v>41</v>
      </c>
      <c r="B13" s="7" t="s">
        <v>2</v>
      </c>
      <c r="C13" s="10" t="s">
        <v>34</v>
      </c>
      <c r="D13" s="10">
        <v>20</v>
      </c>
      <c r="E13" s="10">
        <v>49</v>
      </c>
      <c r="F13" s="11">
        <v>5</v>
      </c>
      <c r="G13" s="11">
        <v>10</v>
      </c>
      <c r="H13" s="17">
        <f t="shared" si="0"/>
        <v>2.45</v>
      </c>
      <c r="I13" s="10">
        <v>0</v>
      </c>
      <c r="J13" s="17">
        <f t="shared" si="1"/>
        <v>0</v>
      </c>
      <c r="K13" s="10">
        <v>24</v>
      </c>
    </row>
    <row r="14" spans="1:11" ht="15">
      <c r="A14" s="20" t="s">
        <v>38</v>
      </c>
      <c r="B14" s="8" t="s">
        <v>2</v>
      </c>
      <c r="C14" s="12" t="s">
        <v>34</v>
      </c>
      <c r="D14" s="12">
        <v>281</v>
      </c>
      <c r="E14" s="12">
        <v>1250</v>
      </c>
      <c r="F14" s="13">
        <v>6</v>
      </c>
      <c r="G14" s="13">
        <v>48</v>
      </c>
      <c r="H14" s="18">
        <f t="shared" si="0"/>
        <v>4.448398576512456</v>
      </c>
      <c r="I14" s="12">
        <v>32</v>
      </c>
      <c r="J14" s="18">
        <f t="shared" si="1"/>
        <v>0.11387900355871886</v>
      </c>
      <c r="K14" s="12">
        <v>398</v>
      </c>
    </row>
    <row r="15" spans="1:11" ht="15">
      <c r="A15" s="19" t="s">
        <v>32</v>
      </c>
      <c r="B15" s="7" t="s">
        <v>2</v>
      </c>
      <c r="C15" s="10" t="s">
        <v>34</v>
      </c>
      <c r="D15" s="10">
        <v>292</v>
      </c>
      <c r="E15" s="10">
        <v>898</v>
      </c>
      <c r="F15" s="11">
        <v>11</v>
      </c>
      <c r="G15" s="11">
        <v>40</v>
      </c>
      <c r="H15" s="17">
        <f t="shared" si="0"/>
        <v>3.0753424657534247</v>
      </c>
      <c r="I15" s="10">
        <v>0</v>
      </c>
      <c r="J15" s="17">
        <f t="shared" si="1"/>
        <v>0</v>
      </c>
      <c r="K15" s="10">
        <v>512</v>
      </c>
    </row>
    <row r="16" spans="1:11" ht="15">
      <c r="A16" s="20" t="s">
        <v>4</v>
      </c>
      <c r="B16" s="8" t="s">
        <v>2</v>
      </c>
      <c r="C16" s="12" t="s">
        <v>34</v>
      </c>
      <c r="D16" s="12">
        <v>2278</v>
      </c>
      <c r="E16" s="12">
        <v>12905</v>
      </c>
      <c r="F16" s="13">
        <v>57</v>
      </c>
      <c r="G16" s="13">
        <v>249</v>
      </c>
      <c r="H16" s="18">
        <f t="shared" si="0"/>
        <v>5.66505706760316</v>
      </c>
      <c r="I16" s="12">
        <v>151</v>
      </c>
      <c r="J16" s="18">
        <f t="shared" si="1"/>
        <v>0.06628621597892889</v>
      </c>
      <c r="K16" s="12">
        <v>881</v>
      </c>
    </row>
    <row r="17" spans="1:11" ht="15">
      <c r="A17" s="19" t="s">
        <v>5</v>
      </c>
      <c r="B17" s="7" t="s">
        <v>2</v>
      </c>
      <c r="C17" s="10" t="s">
        <v>34</v>
      </c>
      <c r="D17" s="10">
        <v>248</v>
      </c>
      <c r="E17" s="10">
        <v>1770</v>
      </c>
      <c r="F17" s="11">
        <v>12</v>
      </c>
      <c r="G17" s="11">
        <v>79</v>
      </c>
      <c r="H17" s="17">
        <f t="shared" si="0"/>
        <v>7.137096774193548</v>
      </c>
      <c r="I17" s="10">
        <v>7</v>
      </c>
      <c r="J17" s="17">
        <f t="shared" si="1"/>
        <v>0.028225806451612902</v>
      </c>
      <c r="K17" s="10">
        <v>727</v>
      </c>
    </row>
    <row r="18" spans="1:11" ht="15">
      <c r="A18" s="20" t="s">
        <v>12</v>
      </c>
      <c r="B18" s="8" t="s">
        <v>2</v>
      </c>
      <c r="C18" s="12" t="s">
        <v>34</v>
      </c>
      <c r="D18" s="12">
        <v>1119</v>
      </c>
      <c r="E18" s="12">
        <v>4022</v>
      </c>
      <c r="F18" s="13">
        <v>24</v>
      </c>
      <c r="G18" s="13">
        <v>94</v>
      </c>
      <c r="H18" s="18">
        <f t="shared" si="0"/>
        <v>3.5942806076854334</v>
      </c>
      <c r="I18" s="12">
        <v>33</v>
      </c>
      <c r="J18" s="18">
        <f t="shared" si="1"/>
        <v>0.029490616621983913</v>
      </c>
      <c r="K18" s="12">
        <v>206</v>
      </c>
    </row>
    <row r="19" spans="1:11" ht="15">
      <c r="A19" s="19" t="s">
        <v>27</v>
      </c>
      <c r="B19" s="7" t="s">
        <v>2</v>
      </c>
      <c r="C19" s="10" t="s">
        <v>34</v>
      </c>
      <c r="D19" s="10">
        <v>261</v>
      </c>
      <c r="E19" s="10">
        <v>1373</v>
      </c>
      <c r="F19" s="11">
        <v>22</v>
      </c>
      <c r="G19" s="11">
        <v>58</v>
      </c>
      <c r="H19" s="17">
        <f t="shared" si="0"/>
        <v>5.260536398467433</v>
      </c>
      <c r="I19" s="10">
        <v>0</v>
      </c>
      <c r="J19" s="17">
        <f t="shared" si="1"/>
        <v>0</v>
      </c>
      <c r="K19" s="10">
        <v>45</v>
      </c>
    </row>
    <row r="20" spans="1:11" ht="15">
      <c r="A20" s="20" t="s">
        <v>33</v>
      </c>
      <c r="B20" s="8" t="s">
        <v>2</v>
      </c>
      <c r="C20" s="12" t="s">
        <v>34</v>
      </c>
      <c r="D20" s="12">
        <v>487</v>
      </c>
      <c r="E20" s="12">
        <v>2670</v>
      </c>
      <c r="F20" s="13">
        <v>15</v>
      </c>
      <c r="G20" s="13">
        <v>55</v>
      </c>
      <c r="H20" s="18">
        <f t="shared" si="0"/>
        <v>5.482546201232033</v>
      </c>
      <c r="I20" s="12">
        <v>14</v>
      </c>
      <c r="J20" s="18">
        <f t="shared" si="1"/>
        <v>0.028747433264887063</v>
      </c>
      <c r="K20" s="12">
        <v>549</v>
      </c>
    </row>
    <row r="21" spans="1:11" ht="15">
      <c r="A21" s="19" t="s">
        <v>6</v>
      </c>
      <c r="B21" s="7" t="s">
        <v>2</v>
      </c>
      <c r="C21" s="10" t="s">
        <v>34</v>
      </c>
      <c r="D21" s="10">
        <v>97</v>
      </c>
      <c r="E21" s="10">
        <v>852</v>
      </c>
      <c r="F21" s="11">
        <v>2</v>
      </c>
      <c r="G21" s="11">
        <v>35</v>
      </c>
      <c r="H21" s="17">
        <f t="shared" si="0"/>
        <v>8.783505154639176</v>
      </c>
      <c r="I21" s="10">
        <v>0</v>
      </c>
      <c r="J21" s="17">
        <f t="shared" si="1"/>
        <v>0</v>
      </c>
      <c r="K21" s="10">
        <v>195</v>
      </c>
    </row>
    <row r="22" spans="1:11" ht="15">
      <c r="A22" s="20" t="s">
        <v>31</v>
      </c>
      <c r="B22" s="8" t="s">
        <v>2</v>
      </c>
      <c r="C22" s="12" t="s">
        <v>34</v>
      </c>
      <c r="D22" s="12">
        <v>302</v>
      </c>
      <c r="E22" s="12">
        <v>2382</v>
      </c>
      <c r="F22" s="13">
        <v>38</v>
      </c>
      <c r="G22" s="13">
        <v>81</v>
      </c>
      <c r="H22" s="18">
        <f t="shared" si="0"/>
        <v>7.887417218543046</v>
      </c>
      <c r="I22" s="12">
        <v>0</v>
      </c>
      <c r="J22" s="18">
        <f t="shared" si="1"/>
        <v>0</v>
      </c>
      <c r="K22" s="12">
        <v>387</v>
      </c>
    </row>
    <row r="23" spans="1:11" ht="15">
      <c r="A23" s="19" t="s">
        <v>39</v>
      </c>
      <c r="B23" s="7" t="s">
        <v>2</v>
      </c>
      <c r="C23" s="10" t="s">
        <v>34</v>
      </c>
      <c r="D23" s="10">
        <v>49</v>
      </c>
      <c r="E23" s="10">
        <v>603</v>
      </c>
      <c r="F23" s="11">
        <v>3</v>
      </c>
      <c r="G23" s="11">
        <v>41</v>
      </c>
      <c r="H23" s="17">
        <f t="shared" si="0"/>
        <v>12.306122448979592</v>
      </c>
      <c r="I23" s="10">
        <v>14</v>
      </c>
      <c r="J23" s="17">
        <f t="shared" si="1"/>
        <v>0.2857142857142857</v>
      </c>
      <c r="K23" s="10">
        <v>4</v>
      </c>
    </row>
    <row r="24" spans="1:11" ht="15">
      <c r="A24" s="20" t="s">
        <v>30</v>
      </c>
      <c r="B24" s="8" t="s">
        <v>2</v>
      </c>
      <c r="C24" s="12" t="s">
        <v>34</v>
      </c>
      <c r="D24" s="12">
        <v>104</v>
      </c>
      <c r="E24" s="12">
        <v>134</v>
      </c>
      <c r="F24" s="13">
        <v>3</v>
      </c>
      <c r="G24" s="13">
        <v>6</v>
      </c>
      <c r="H24" s="18">
        <f t="shared" si="0"/>
        <v>1.2884615384615385</v>
      </c>
      <c r="I24" s="12">
        <v>0</v>
      </c>
      <c r="J24" s="18">
        <f t="shared" si="1"/>
        <v>0</v>
      </c>
      <c r="K24" s="12">
        <v>145</v>
      </c>
    </row>
    <row r="25" spans="1:11" ht="15">
      <c r="A25" s="19" t="s">
        <v>36</v>
      </c>
      <c r="B25" s="7" t="s">
        <v>2</v>
      </c>
      <c r="C25" s="10" t="s">
        <v>34</v>
      </c>
      <c r="D25" s="10">
        <v>822</v>
      </c>
      <c r="E25" s="10">
        <v>9822</v>
      </c>
      <c r="F25" s="11">
        <v>42</v>
      </c>
      <c r="G25" s="11">
        <v>124</v>
      </c>
      <c r="H25" s="17">
        <f t="shared" si="0"/>
        <v>11.94890510948905</v>
      </c>
      <c r="I25" s="10">
        <v>116</v>
      </c>
      <c r="J25" s="17">
        <f t="shared" si="1"/>
        <v>0.1411192214111922</v>
      </c>
      <c r="K25" s="10">
        <v>994</v>
      </c>
    </row>
    <row r="26" spans="1:11" ht="15">
      <c r="A26" s="20" t="s">
        <v>7</v>
      </c>
      <c r="B26" s="8" t="s">
        <v>2</v>
      </c>
      <c r="C26" s="12" t="s">
        <v>34</v>
      </c>
      <c r="D26" s="12">
        <v>1063</v>
      </c>
      <c r="E26" s="12">
        <v>8589</v>
      </c>
      <c r="F26" s="13">
        <v>16</v>
      </c>
      <c r="G26" s="13">
        <v>68</v>
      </c>
      <c r="H26" s="18">
        <f t="shared" si="0"/>
        <v>8.079962370649106</v>
      </c>
      <c r="I26" s="12">
        <v>0</v>
      </c>
      <c r="J26" s="18">
        <f t="shared" si="1"/>
        <v>0</v>
      </c>
      <c r="K26" s="12">
        <v>1424</v>
      </c>
    </row>
    <row r="27" spans="1:11" ht="15">
      <c r="A27" s="19" t="s">
        <v>28</v>
      </c>
      <c r="B27" s="7" t="s">
        <v>2</v>
      </c>
      <c r="C27" s="10" t="s">
        <v>34</v>
      </c>
      <c r="D27" s="10">
        <v>48</v>
      </c>
      <c r="E27" s="10">
        <v>101</v>
      </c>
      <c r="F27" s="11">
        <v>0</v>
      </c>
      <c r="G27" s="11">
        <v>34</v>
      </c>
      <c r="H27" s="17">
        <f t="shared" si="0"/>
        <v>2.1041666666666665</v>
      </c>
      <c r="I27" s="10">
        <v>0</v>
      </c>
      <c r="J27" s="17">
        <f t="shared" si="1"/>
        <v>0</v>
      </c>
      <c r="K27" s="10">
        <v>29</v>
      </c>
    </row>
    <row r="28" spans="1:11" ht="15">
      <c r="A28" s="20" t="s">
        <v>42</v>
      </c>
      <c r="B28" s="8" t="s">
        <v>2</v>
      </c>
      <c r="C28" s="12" t="s">
        <v>34</v>
      </c>
      <c r="D28" s="12">
        <v>5</v>
      </c>
      <c r="E28" s="12">
        <v>17</v>
      </c>
      <c r="F28" s="13">
        <v>0</v>
      </c>
      <c r="G28" s="13">
        <v>5</v>
      </c>
      <c r="H28" s="18">
        <f t="shared" si="0"/>
        <v>3.4</v>
      </c>
      <c r="I28" s="12">
        <v>0</v>
      </c>
      <c r="J28" s="18">
        <f t="shared" si="1"/>
        <v>0</v>
      </c>
      <c r="K28" s="12">
        <v>9</v>
      </c>
    </row>
    <row r="29" spans="1:11" ht="15">
      <c r="A29" s="19" t="s">
        <v>43</v>
      </c>
      <c r="B29" s="7" t="s">
        <v>2</v>
      </c>
      <c r="C29" s="10" t="s">
        <v>34</v>
      </c>
      <c r="D29" s="10">
        <v>29</v>
      </c>
      <c r="E29" s="10">
        <v>15</v>
      </c>
      <c r="F29" s="11">
        <v>0</v>
      </c>
      <c r="G29" s="11">
        <v>4</v>
      </c>
      <c r="H29" s="17">
        <f t="shared" si="0"/>
        <v>0.5172413793103449</v>
      </c>
      <c r="I29" s="10">
        <v>0</v>
      </c>
      <c r="J29" s="17">
        <f t="shared" si="1"/>
        <v>0</v>
      </c>
      <c r="K29" s="10">
        <v>48</v>
      </c>
    </row>
    <row r="30" spans="1:11" ht="15">
      <c r="A30" s="20" t="s">
        <v>44</v>
      </c>
      <c r="B30" s="8" t="s">
        <v>2</v>
      </c>
      <c r="C30" s="12" t="s">
        <v>34</v>
      </c>
      <c r="D30" s="12">
        <v>33</v>
      </c>
      <c r="E30" s="12">
        <v>94</v>
      </c>
      <c r="F30" s="13">
        <v>9</v>
      </c>
      <c r="G30" s="13">
        <v>19</v>
      </c>
      <c r="H30" s="18">
        <f t="shared" si="0"/>
        <v>2.8484848484848486</v>
      </c>
      <c r="I30" s="12">
        <v>0</v>
      </c>
      <c r="J30" s="18">
        <f t="shared" si="1"/>
        <v>0</v>
      </c>
      <c r="K30" s="12">
        <v>48</v>
      </c>
    </row>
    <row r="31" spans="1:11" ht="15">
      <c r="A31" s="19" t="s">
        <v>45</v>
      </c>
      <c r="B31" s="7" t="s">
        <v>2</v>
      </c>
      <c r="C31" s="10" t="s">
        <v>34</v>
      </c>
      <c r="D31" s="10">
        <v>14</v>
      </c>
      <c r="E31" s="10">
        <v>54</v>
      </c>
      <c r="F31" s="11">
        <v>6</v>
      </c>
      <c r="G31" s="11">
        <v>12</v>
      </c>
      <c r="H31" s="17">
        <f t="shared" si="0"/>
        <v>3.857142857142857</v>
      </c>
      <c r="I31" s="10">
        <v>0</v>
      </c>
      <c r="J31" s="17">
        <f t="shared" si="1"/>
        <v>0</v>
      </c>
      <c r="K31" s="10">
        <v>24</v>
      </c>
    </row>
    <row r="32" spans="1:11" ht="15">
      <c r="A32" s="20" t="s">
        <v>46</v>
      </c>
      <c r="B32" s="8" t="s">
        <v>2</v>
      </c>
      <c r="C32" s="12" t="s">
        <v>34</v>
      </c>
      <c r="D32" s="12">
        <v>25</v>
      </c>
      <c r="E32" s="12">
        <v>37</v>
      </c>
      <c r="F32" s="13">
        <v>1</v>
      </c>
      <c r="G32" s="13">
        <v>7</v>
      </c>
      <c r="H32" s="18">
        <f t="shared" si="0"/>
        <v>1.48</v>
      </c>
      <c r="I32" s="12">
        <v>0</v>
      </c>
      <c r="J32" s="18">
        <f t="shared" si="1"/>
        <v>0</v>
      </c>
      <c r="K32" s="12">
        <v>48</v>
      </c>
    </row>
    <row r="33" spans="1:11" ht="15">
      <c r="A33" s="19" t="s">
        <v>47</v>
      </c>
      <c r="B33" s="7" t="s">
        <v>2</v>
      </c>
      <c r="C33" s="10" t="s">
        <v>34</v>
      </c>
      <c r="D33" s="10">
        <v>32</v>
      </c>
      <c r="E33" s="10">
        <v>88</v>
      </c>
      <c r="F33" s="11">
        <v>11</v>
      </c>
      <c r="G33" s="11">
        <v>19</v>
      </c>
      <c r="H33" s="17">
        <f t="shared" si="0"/>
        <v>2.75</v>
      </c>
      <c r="I33" s="10">
        <v>0</v>
      </c>
      <c r="J33" s="17">
        <f t="shared" si="1"/>
        <v>0</v>
      </c>
      <c r="K33" s="10">
        <v>48</v>
      </c>
    </row>
    <row r="34" spans="1:11" ht="15">
      <c r="A34" s="20" t="s">
        <v>48</v>
      </c>
      <c r="B34" s="8" t="s">
        <v>2</v>
      </c>
      <c r="C34" s="12" t="s">
        <v>34</v>
      </c>
      <c r="D34" s="12">
        <v>28</v>
      </c>
      <c r="E34" s="12">
        <v>44</v>
      </c>
      <c r="F34" s="13">
        <v>1</v>
      </c>
      <c r="G34" s="13">
        <v>8</v>
      </c>
      <c r="H34" s="18">
        <f t="shared" si="0"/>
        <v>1.5714285714285714</v>
      </c>
      <c r="I34" s="12">
        <v>0</v>
      </c>
      <c r="J34" s="18">
        <f t="shared" si="1"/>
        <v>0</v>
      </c>
      <c r="K34" s="12">
        <v>43</v>
      </c>
    </row>
    <row r="35" spans="1:11" ht="15">
      <c r="A35" s="19" t="s">
        <v>49</v>
      </c>
      <c r="B35" s="7" t="s">
        <v>2</v>
      </c>
      <c r="C35" s="10" t="s">
        <v>34</v>
      </c>
      <c r="D35" s="10">
        <v>30</v>
      </c>
      <c r="E35" s="10">
        <v>81</v>
      </c>
      <c r="F35" s="11">
        <v>3</v>
      </c>
      <c r="G35" s="11">
        <v>9</v>
      </c>
      <c r="H35" s="17">
        <f t="shared" si="0"/>
        <v>2.7</v>
      </c>
      <c r="I35" s="10">
        <v>0</v>
      </c>
      <c r="J35" s="17">
        <f t="shared" si="1"/>
        <v>0</v>
      </c>
      <c r="K35" s="10">
        <v>50</v>
      </c>
    </row>
    <row r="36" spans="1:11" ht="15">
      <c r="A36" s="20" t="s">
        <v>50</v>
      </c>
      <c r="B36" s="8" t="s">
        <v>2</v>
      </c>
      <c r="C36" s="12" t="s">
        <v>34</v>
      </c>
      <c r="D36" s="12">
        <v>14</v>
      </c>
      <c r="E36" s="12">
        <v>27</v>
      </c>
      <c r="F36" s="13">
        <v>1</v>
      </c>
      <c r="G36" s="13">
        <v>9</v>
      </c>
      <c r="H36" s="18">
        <f t="shared" si="0"/>
        <v>1.9285714285714286</v>
      </c>
      <c r="I36" s="12">
        <v>0</v>
      </c>
      <c r="J36" s="18">
        <f t="shared" si="1"/>
        <v>0</v>
      </c>
      <c r="K36" s="12">
        <v>39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2024-05-31T15:45:22Z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