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583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<sst xmlns="http://schemas.openxmlformats.org/spreadsheetml/2006/main" count="28" uniqueCount="26">
  <si>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</si>
  <si>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</si>
  <si>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</si>
  <si>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</si>
  <si>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</si>
  <si>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</si>
  <si>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</si>
  <si>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</si>
  <si>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</si>
  <si>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</si>
  <si>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</si>
  <si>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</si>
  <si>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</si>
  <si>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</si>
  <si>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</si>
  <si>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</si>
  <si>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</si>
  <si>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</si>
  <si>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</si>
  <si>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</si>
  <si>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</si>
  <si>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</si>
  <si>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</si>
  <si>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</si>
  <si>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MEDICIÓN OPORTUNIDAD</t>
  </si>
  <si>
    <t>ABRIL 2024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</si>
</sst>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3200400</xdr:colOff>
      <xdr:row>2</xdr:row>
      <xdr:rowOff>619125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028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showGridLines="0" tabSelected="1" zoomScale="80" zoomScaleNormal="80" workbookViewId="0" topLeftCell="A1">
      <selection activeCell="E7" sqref="E7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6"/>
      <c r="D7" s="11" t="s">
        <v>7</v>
      </c>
      <c r="E7" s="11" t="s">
        <v>8</v>
      </c>
      <c r="F7" s="25" t="s">
        <v>9</v>
      </c>
      <c r="G7" s="25"/>
      <c r="H7" s="11" t="s">
        <v>10</v>
      </c>
      <c r="I7" s="11" t="s">
        <v>11</v>
      </c>
      <c r="J7" s="11" t="s">
        <v>12</v>
      </c>
      <c r="K7" s="11" t="s">
        <v>13</v>
      </c>
    </row>
    <row r="8" spans="1:38" ht="63" customHeight="1">
      <c r="A8" s="10" t="s">
        <v>0</v>
      </c>
      <c r="B8" s="10" t="s">
        <v>1</v>
      </c>
      <c r="C8" s="10" t="s">
        <v>23</v>
      </c>
      <c r="D8" s="10" t="s">
        <v>3</v>
      </c>
      <c r="E8" s="10" t="s">
        <v>14</v>
      </c>
      <c r="F8" s="10" t="s">
        <v>15</v>
      </c>
      <c r="G8" s="10" t="s">
        <v>16</v>
      </c>
      <c r="H8" s="10" t="s">
        <v>17</v>
      </c>
      <c r="I8" s="10" t="s">
        <v>18</v>
      </c>
      <c r="J8" s="10" t="s">
        <v>19</v>
      </c>
      <c r="K8" s="10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9" t="s">
        <v>21</v>
      </c>
      <c r="B9" s="20" t="s">
        <v>22</v>
      </c>
      <c r="C9" s="15">
        <v>170010051001</v>
      </c>
      <c r="D9" s="14">
        <v>68</v>
      </c>
      <c r="E9" s="15">
        <v>44</v>
      </c>
      <c r="F9" s="15">
        <v>1</v>
      </c>
      <c r="G9" s="14">
        <v>2</v>
      </c>
      <c r="H9" s="18">
        <f>+E9/D9</f>
        <v>0.6470588235294118</v>
      </c>
      <c r="I9" s="15">
        <v>0</v>
      </c>
      <c r="J9" s="18">
        <f>+I9/D9</f>
        <v>0</v>
      </c>
      <c r="K9" s="14">
        <v>184</v>
      </c>
    </row>
    <row r="10" spans="1:11" ht="15">
      <c r="A10" s="8" t="s">
        <v>2</v>
      </c>
      <c r="B10" s="21" t="s">
        <v>22</v>
      </c>
      <c r="C10" s="17">
        <v>170010051001</v>
      </c>
      <c r="D10" s="12">
        <v>717</v>
      </c>
      <c r="E10" s="13">
        <v>2457</v>
      </c>
      <c r="F10" s="13">
        <v>7</v>
      </c>
      <c r="G10" s="12">
        <v>42</v>
      </c>
      <c r="H10" s="19">
        <f>+E10/D10</f>
        <v>3.426778242677824</v>
      </c>
      <c r="I10" s="13">
        <v>0</v>
      </c>
      <c r="J10" s="19">
        <f>+I10/D10</f>
        <v>0</v>
      </c>
      <c r="K10" s="12">
        <v>428</v>
      </c>
    </row>
    <row r="11" spans="1:11" ht="30">
      <c r="A11" s="9" t="s">
        <v>20</v>
      </c>
      <c r="B11" s="20" t="s">
        <v>22</v>
      </c>
      <c r="C11" s="15">
        <v>170010051001</v>
      </c>
      <c r="D11" s="14">
        <v>227</v>
      </c>
      <c r="E11" s="15">
        <v>986</v>
      </c>
      <c r="F11" s="15">
        <v>19</v>
      </c>
      <c r="G11" s="14">
        <v>32</v>
      </c>
      <c r="H11" s="18">
        <f>+E11/D11</f>
        <v>4.343612334801762</v>
      </c>
      <c r="I11" s="15">
        <v>42</v>
      </c>
      <c r="J11" s="18">
        <f>+I11/D11</f>
        <v>0.18502202643171806</v>
      </c>
      <c r="K11" s="14">
        <v>212</v>
      </c>
    </row>
    <row r="12" ht="15"/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2024-05-31T15:48:18Z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