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<sst xmlns="http://schemas.openxmlformats.org/spreadsheetml/2006/main" count="82" uniqueCount="44">
  <si>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</si>
  <si>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</si>
  <si>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</si>
  <si>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</si>
  <si>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</si>
  <si>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</si>
  <si>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</si>
  <si>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</si>
  <si>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</si>
  <si>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</si>
  <si>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</si>
  <si>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</si>
  <si>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</si>
  <si>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</si>
  <si>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</si>
  <si>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</si>
  <si>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</si>
  <si>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</si>
  <si>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</si>
  <si>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</si>
  <si>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</si>
  <si>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</si>
  <si>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</si>
  <si>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</si>
  <si>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</si>
  <si>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</si>
  <si>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</si>
  <si>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</si>
  <si>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</si>
  <si>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</si>
  <si>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</si>
  <si>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</si>
  <si>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</si>
  <si>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</si>
  <si>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</si>
  <si>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</si>
  <si>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</si>
  <si>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</si>
  <si>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FARMACIA</t>
  </si>
  <si>
    <t>GERIATRIA</t>
  </si>
  <si>
    <t>GINECOLOGIA Y OBSTETRICIA</t>
  </si>
  <si>
    <t>PSIQUIATRIA</t>
  </si>
  <si>
    <t>MEDICIÓN OPORTUNIDAD</t>
  </si>
  <si>
    <t>JULIO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</si>
</sst>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showGridLines="0" tabSelected="1" zoomScale="71" zoomScaleNormal="71" workbookViewId="0" topLeftCell="A1">
      <selection activeCell="D31" sqref="D31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5" customFormat="1" ht="61.5">
      <c r="A3" s="26" t="s">
        <v>42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5" customFormat="1" ht="33.75" customHeigh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M4" s="16"/>
    </row>
    <row r="5" spans="1:11" s="15" customFormat="1" ht="26.25">
      <c r="A5" s="21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4"/>
      <c r="D7" s="9" t="s">
        <v>14</v>
      </c>
      <c r="E7" s="9" t="s">
        <v>15</v>
      </c>
      <c r="F7" s="23" t="s">
        <v>16</v>
      </c>
      <c r="G7" s="23"/>
      <c r="H7" s="9" t="s">
        <v>17</v>
      </c>
      <c r="I7" s="9" t="s">
        <v>18</v>
      </c>
      <c r="J7" s="9" t="s">
        <v>19</v>
      </c>
      <c r="K7" s="9" t="s">
        <v>20</v>
      </c>
    </row>
    <row r="8" spans="1:37" ht="100.5" customHeight="1">
      <c r="A8" s="6" t="s">
        <v>0</v>
      </c>
      <c r="B8" s="6" t="s">
        <v>1</v>
      </c>
      <c r="C8" s="6" t="s">
        <v>36</v>
      </c>
      <c r="D8" s="6" t="s">
        <v>8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19" t="s">
        <v>13</v>
      </c>
      <c r="B9" s="7" t="s">
        <v>2</v>
      </c>
      <c r="C9" s="10" t="s">
        <v>35</v>
      </c>
      <c r="D9" s="10">
        <v>217</v>
      </c>
      <c r="E9" s="10">
        <v>891</v>
      </c>
      <c r="F9" s="11">
        <v>18</v>
      </c>
      <c r="G9" s="11">
        <v>54</v>
      </c>
      <c r="H9" s="17">
        <f aca="true" t="shared" si="0" ref="H9:H28">+E9/D9</f>
        <v>4.105990783410138</v>
      </c>
      <c r="I9" s="10">
        <v>0</v>
      </c>
      <c r="J9" s="17">
        <f aca="true" t="shared" si="1" ref="J9:J28">+I9/D9</f>
        <v>0</v>
      </c>
      <c r="K9" s="10">
        <v>337</v>
      </c>
    </row>
    <row r="10" spans="1:11" ht="15">
      <c r="A10" s="20" t="s">
        <v>29</v>
      </c>
      <c r="B10" s="8" t="s">
        <v>2</v>
      </c>
      <c r="C10" s="12" t="s">
        <v>35</v>
      </c>
      <c r="D10" s="12">
        <v>59</v>
      </c>
      <c r="E10" s="12">
        <v>234</v>
      </c>
      <c r="F10" s="13">
        <v>3</v>
      </c>
      <c r="G10" s="13">
        <v>21</v>
      </c>
      <c r="H10" s="18">
        <f t="shared" si="0"/>
        <v>3.9661016949152543</v>
      </c>
      <c r="I10" s="12">
        <v>0</v>
      </c>
      <c r="J10" s="18">
        <f t="shared" si="1"/>
        <v>0</v>
      </c>
      <c r="K10" s="12">
        <v>192</v>
      </c>
    </row>
    <row r="11" spans="1:11" ht="15">
      <c r="A11" s="19" t="s">
        <v>3</v>
      </c>
      <c r="B11" s="7" t="s">
        <v>2</v>
      </c>
      <c r="C11" s="10" t="s">
        <v>35</v>
      </c>
      <c r="D11" s="10">
        <v>241</v>
      </c>
      <c r="E11" s="10">
        <v>762</v>
      </c>
      <c r="F11" s="11">
        <v>8</v>
      </c>
      <c r="G11" s="11">
        <v>26</v>
      </c>
      <c r="H11" s="17">
        <f t="shared" si="0"/>
        <v>3.1618257261410787</v>
      </c>
      <c r="I11" s="10">
        <v>13</v>
      </c>
      <c r="J11" s="17">
        <f t="shared" si="1"/>
        <v>0.05394190871369295</v>
      </c>
      <c r="K11" s="10">
        <v>471</v>
      </c>
    </row>
    <row r="12" spans="1:11" ht="15">
      <c r="A12" s="20" t="s">
        <v>38</v>
      </c>
      <c r="B12" s="8" t="s">
        <v>2</v>
      </c>
      <c r="C12" s="12" t="s">
        <v>35</v>
      </c>
      <c r="D12" s="12">
        <v>19</v>
      </c>
      <c r="E12" s="12">
        <v>90</v>
      </c>
      <c r="F12" s="13">
        <v>2</v>
      </c>
      <c r="G12" s="13">
        <v>20</v>
      </c>
      <c r="H12" s="18">
        <f t="shared" si="0"/>
        <v>4.7368421052631575</v>
      </c>
      <c r="I12" s="12">
        <v>0</v>
      </c>
      <c r="J12" s="18">
        <f t="shared" si="1"/>
        <v>0</v>
      </c>
      <c r="K12" s="12">
        <v>32</v>
      </c>
    </row>
    <row r="13" spans="1:11" ht="15">
      <c r="A13" s="19" t="s">
        <v>39</v>
      </c>
      <c r="B13" s="7" t="s">
        <v>2</v>
      </c>
      <c r="C13" s="10" t="s">
        <v>35</v>
      </c>
      <c r="D13" s="10">
        <v>149</v>
      </c>
      <c r="E13" s="10">
        <v>1005</v>
      </c>
      <c r="F13" s="11">
        <v>19</v>
      </c>
      <c r="G13" s="11">
        <v>46</v>
      </c>
      <c r="H13" s="17">
        <f t="shared" si="0"/>
        <v>6.74496644295302</v>
      </c>
      <c r="I13" s="10">
        <v>5</v>
      </c>
      <c r="J13" s="17">
        <f t="shared" si="1"/>
        <v>0.03355704697986577</v>
      </c>
      <c r="K13" s="10">
        <v>139</v>
      </c>
    </row>
    <row r="14" spans="1:11" ht="15">
      <c r="A14" s="20" t="s">
        <v>40</v>
      </c>
      <c r="B14" s="8" t="s">
        <v>2</v>
      </c>
      <c r="C14" s="12" t="s">
        <v>35</v>
      </c>
      <c r="D14" s="12">
        <v>272</v>
      </c>
      <c r="E14" s="12">
        <v>1131</v>
      </c>
      <c r="F14" s="13">
        <v>33</v>
      </c>
      <c r="G14" s="13">
        <v>71</v>
      </c>
      <c r="H14" s="18">
        <f t="shared" si="0"/>
        <v>4.158088235294118</v>
      </c>
      <c r="I14" s="12">
        <v>25</v>
      </c>
      <c r="J14" s="18">
        <f t="shared" si="1"/>
        <v>0.09191176470588236</v>
      </c>
      <c r="K14" s="12">
        <v>380</v>
      </c>
    </row>
    <row r="15" spans="1:11" ht="15">
      <c r="A15" s="19" t="s">
        <v>32</v>
      </c>
      <c r="B15" s="7" t="s">
        <v>2</v>
      </c>
      <c r="C15" s="10" t="s">
        <v>35</v>
      </c>
      <c r="D15" s="10">
        <v>314</v>
      </c>
      <c r="E15" s="10">
        <v>808</v>
      </c>
      <c r="F15" s="11">
        <v>11</v>
      </c>
      <c r="G15" s="11">
        <v>41</v>
      </c>
      <c r="H15" s="17">
        <f t="shared" si="0"/>
        <v>2.573248407643312</v>
      </c>
      <c r="I15" s="10">
        <v>3</v>
      </c>
      <c r="J15" s="17">
        <f t="shared" si="1"/>
        <v>0.009554140127388535</v>
      </c>
      <c r="K15" s="10">
        <v>608</v>
      </c>
    </row>
    <row r="16" spans="1:11" ht="15">
      <c r="A16" s="20" t="s">
        <v>4</v>
      </c>
      <c r="B16" s="8" t="s">
        <v>2</v>
      </c>
      <c r="C16" s="12" t="s">
        <v>35</v>
      </c>
      <c r="D16" s="12">
        <v>2173</v>
      </c>
      <c r="E16" s="12">
        <v>10006</v>
      </c>
      <c r="F16" s="13">
        <v>10</v>
      </c>
      <c r="G16" s="13">
        <v>154</v>
      </c>
      <c r="H16" s="18">
        <f t="shared" si="0"/>
        <v>4.604693971468016</v>
      </c>
      <c r="I16" s="12">
        <v>402</v>
      </c>
      <c r="J16" s="18">
        <f t="shared" si="1"/>
        <v>0.18499769903359412</v>
      </c>
      <c r="K16" s="12">
        <v>1350</v>
      </c>
    </row>
    <row r="17" spans="1:11" ht="15">
      <c r="A17" s="19" t="s">
        <v>5</v>
      </c>
      <c r="B17" s="7" t="s">
        <v>2</v>
      </c>
      <c r="C17" s="10" t="s">
        <v>35</v>
      </c>
      <c r="D17" s="10">
        <v>145</v>
      </c>
      <c r="E17" s="10">
        <v>1049</v>
      </c>
      <c r="F17" s="11">
        <v>33</v>
      </c>
      <c r="G17" s="11">
        <v>56</v>
      </c>
      <c r="H17" s="17">
        <f t="shared" si="0"/>
        <v>7.23448275862069</v>
      </c>
      <c r="I17" s="10">
        <v>29</v>
      </c>
      <c r="J17" s="17">
        <f t="shared" si="1"/>
        <v>0.2</v>
      </c>
      <c r="K17" s="10">
        <v>396</v>
      </c>
    </row>
    <row r="18" spans="1:11" ht="15">
      <c r="A18" s="20" t="s">
        <v>12</v>
      </c>
      <c r="B18" s="8" t="s">
        <v>2</v>
      </c>
      <c r="C18" s="12" t="s">
        <v>35</v>
      </c>
      <c r="D18" s="12">
        <v>953</v>
      </c>
      <c r="E18" s="12">
        <v>3021</v>
      </c>
      <c r="F18" s="13">
        <v>26</v>
      </c>
      <c r="G18" s="13">
        <v>68</v>
      </c>
      <c r="H18" s="18">
        <f t="shared" si="0"/>
        <v>3.1699895068205666</v>
      </c>
      <c r="I18" s="12">
        <v>58</v>
      </c>
      <c r="J18" s="18">
        <f t="shared" si="1"/>
        <v>0.060860440713536204</v>
      </c>
      <c r="K18" s="12">
        <v>1413</v>
      </c>
    </row>
    <row r="19" spans="1:11" ht="15">
      <c r="A19" s="19" t="s">
        <v>27</v>
      </c>
      <c r="B19" s="7" t="s">
        <v>2</v>
      </c>
      <c r="C19" s="10" t="s">
        <v>35</v>
      </c>
      <c r="D19" s="10">
        <v>290</v>
      </c>
      <c r="E19" s="10">
        <v>1023</v>
      </c>
      <c r="F19" s="11">
        <v>15</v>
      </c>
      <c r="G19" s="11">
        <v>53</v>
      </c>
      <c r="H19" s="17">
        <f t="shared" si="0"/>
        <v>3.527586206896552</v>
      </c>
      <c r="I19" s="10">
        <v>12</v>
      </c>
      <c r="J19" s="17">
        <f t="shared" si="1"/>
        <v>0.041379310344827586</v>
      </c>
      <c r="K19" s="10">
        <v>80</v>
      </c>
    </row>
    <row r="20" spans="1:11" ht="15">
      <c r="A20" s="20" t="s">
        <v>33</v>
      </c>
      <c r="B20" s="8" t="s">
        <v>2</v>
      </c>
      <c r="C20" s="12" t="s">
        <v>35</v>
      </c>
      <c r="D20" s="12">
        <v>379</v>
      </c>
      <c r="E20" s="12">
        <v>2170</v>
      </c>
      <c r="F20" s="13">
        <v>26</v>
      </c>
      <c r="G20" s="13">
        <v>56</v>
      </c>
      <c r="H20" s="18">
        <f t="shared" si="0"/>
        <v>5.725593667546174</v>
      </c>
      <c r="I20" s="12">
        <v>5</v>
      </c>
      <c r="J20" s="18">
        <f t="shared" si="1"/>
        <v>0.013192612137203167</v>
      </c>
      <c r="K20" s="12">
        <v>486</v>
      </c>
    </row>
    <row r="21" spans="1:11" ht="15">
      <c r="A21" s="19" t="s">
        <v>6</v>
      </c>
      <c r="B21" s="7" t="s">
        <v>2</v>
      </c>
      <c r="C21" s="10" t="s">
        <v>35</v>
      </c>
      <c r="D21" s="10">
        <v>141</v>
      </c>
      <c r="E21" s="10">
        <v>347</v>
      </c>
      <c r="F21" s="11">
        <v>7</v>
      </c>
      <c r="G21" s="11">
        <v>23</v>
      </c>
      <c r="H21" s="17">
        <f t="shared" si="0"/>
        <v>2.4609929078014185</v>
      </c>
      <c r="I21" s="10">
        <v>0</v>
      </c>
      <c r="J21" s="17">
        <f t="shared" si="1"/>
        <v>0</v>
      </c>
      <c r="K21" s="10">
        <v>302</v>
      </c>
    </row>
    <row r="22" spans="1:11" ht="15">
      <c r="A22" s="20" t="s">
        <v>31</v>
      </c>
      <c r="B22" s="8" t="s">
        <v>2</v>
      </c>
      <c r="C22" s="12" t="s">
        <v>35</v>
      </c>
      <c r="D22" s="12">
        <v>240</v>
      </c>
      <c r="E22" s="12">
        <v>1658</v>
      </c>
      <c r="F22" s="13">
        <v>8</v>
      </c>
      <c r="G22" s="13">
        <v>43</v>
      </c>
      <c r="H22" s="18">
        <f t="shared" si="0"/>
        <v>6.908333333333333</v>
      </c>
      <c r="I22" s="12">
        <v>0</v>
      </c>
      <c r="J22" s="18">
        <f t="shared" si="1"/>
        <v>0</v>
      </c>
      <c r="K22" s="12">
        <v>307</v>
      </c>
    </row>
    <row r="23" spans="1:11" ht="15">
      <c r="A23" s="19" t="s">
        <v>41</v>
      </c>
      <c r="B23" s="7" t="s">
        <v>2</v>
      </c>
      <c r="C23" s="10" t="s">
        <v>35</v>
      </c>
      <c r="D23" s="10">
        <v>55</v>
      </c>
      <c r="E23" s="10">
        <v>456</v>
      </c>
      <c r="F23" s="11">
        <v>10</v>
      </c>
      <c r="G23" s="11">
        <v>23</v>
      </c>
      <c r="H23" s="17">
        <f t="shared" si="0"/>
        <v>8.290909090909091</v>
      </c>
      <c r="I23" s="10">
        <v>29</v>
      </c>
      <c r="J23" s="17">
        <f t="shared" si="1"/>
        <v>0.5272727272727272</v>
      </c>
      <c r="K23" s="10">
        <v>6</v>
      </c>
    </row>
    <row r="24" spans="1:11" ht="15">
      <c r="A24" s="20" t="s">
        <v>34</v>
      </c>
      <c r="B24" s="8" t="s">
        <v>2</v>
      </c>
      <c r="C24" s="12" t="s">
        <v>35</v>
      </c>
      <c r="D24" s="12">
        <v>264</v>
      </c>
      <c r="E24" s="12">
        <v>576</v>
      </c>
      <c r="F24" s="13">
        <v>1</v>
      </c>
      <c r="G24" s="13">
        <v>23</v>
      </c>
      <c r="H24" s="18">
        <f t="shared" si="0"/>
        <v>2.1818181818181817</v>
      </c>
      <c r="I24" s="12">
        <v>11</v>
      </c>
      <c r="J24" s="18">
        <f t="shared" si="1"/>
        <v>0.041666666666666664</v>
      </c>
      <c r="K24" s="12">
        <v>428</v>
      </c>
    </row>
    <row r="25" spans="1:11" ht="15">
      <c r="A25" s="19" t="s">
        <v>30</v>
      </c>
      <c r="B25" s="7" t="s">
        <v>2</v>
      </c>
      <c r="C25" s="10" t="s">
        <v>35</v>
      </c>
      <c r="D25" s="10">
        <v>63</v>
      </c>
      <c r="E25" s="10">
        <v>68</v>
      </c>
      <c r="F25" s="11">
        <v>1</v>
      </c>
      <c r="G25" s="11">
        <v>4</v>
      </c>
      <c r="H25" s="17">
        <f t="shared" si="0"/>
        <v>1.0793650793650793</v>
      </c>
      <c r="I25" s="10">
        <v>0</v>
      </c>
      <c r="J25" s="17">
        <f t="shared" si="1"/>
        <v>0</v>
      </c>
      <c r="K25" s="10">
        <v>115</v>
      </c>
    </row>
    <row r="26" spans="1:11" ht="15">
      <c r="A26" s="20" t="s">
        <v>7</v>
      </c>
      <c r="B26" s="8" t="s">
        <v>2</v>
      </c>
      <c r="C26" s="12" t="s">
        <v>35</v>
      </c>
      <c r="D26" s="12">
        <v>1022</v>
      </c>
      <c r="E26" s="12">
        <v>6944</v>
      </c>
      <c r="F26" s="13">
        <v>13</v>
      </c>
      <c r="G26" s="13">
        <v>64</v>
      </c>
      <c r="H26" s="18">
        <f t="shared" si="0"/>
        <v>6.794520547945205</v>
      </c>
      <c r="I26" s="12">
        <v>0</v>
      </c>
      <c r="J26" s="18">
        <f t="shared" si="1"/>
        <v>0</v>
      </c>
      <c r="K26" s="12">
        <v>1529</v>
      </c>
    </row>
    <row r="27" spans="1:11" ht="15">
      <c r="A27" s="19" t="s">
        <v>28</v>
      </c>
      <c r="B27" s="7" t="s">
        <v>2</v>
      </c>
      <c r="C27" s="10" t="s">
        <v>35</v>
      </c>
      <c r="D27" s="10">
        <v>45</v>
      </c>
      <c r="E27" s="10">
        <v>169</v>
      </c>
      <c r="F27" s="11">
        <v>7</v>
      </c>
      <c r="G27" s="11">
        <v>27</v>
      </c>
      <c r="H27" s="17">
        <f t="shared" si="0"/>
        <v>3.7555555555555555</v>
      </c>
      <c r="I27" s="10">
        <v>16</v>
      </c>
      <c r="J27" s="17">
        <f t="shared" si="1"/>
        <v>0.35555555555555557</v>
      </c>
      <c r="K27" s="10">
        <v>38</v>
      </c>
    </row>
    <row r="28" spans="1:11" ht="15">
      <c r="A28" s="20" t="s">
        <v>37</v>
      </c>
      <c r="B28" s="8" t="s">
        <v>2</v>
      </c>
      <c r="C28" s="12" t="s">
        <v>35</v>
      </c>
      <c r="D28" s="12">
        <v>282</v>
      </c>
      <c r="E28" s="12">
        <v>898</v>
      </c>
      <c r="F28" s="13">
        <v>23</v>
      </c>
      <c r="G28" s="13">
        <v>54</v>
      </c>
      <c r="H28" s="18">
        <f t="shared" si="0"/>
        <v>3.1843971631205674</v>
      </c>
      <c r="I28" s="12">
        <v>15</v>
      </c>
      <c r="J28" s="18">
        <f t="shared" si="1"/>
        <v>0.05319148936170213</v>
      </c>
      <c r="K28" s="12">
        <v>629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2023-09-01T14:24:51Z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