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<sst xmlns="http://schemas.openxmlformats.org/spreadsheetml/2006/main" count="82" uniqueCount="44">
  <si>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</si>
  <si>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</si>
  <si>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</si>
  <si>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</si>
  <si>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</si>
  <si>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</si>
  <si>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</si>
  <si>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</si>
  <si>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</si>
  <si>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</si>
  <si>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</si>
  <si>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</si>
  <si>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</si>
  <si>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</si>
  <si>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</si>
  <si>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</si>
  <si>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</si>
  <si>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</si>
  <si>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</si>
  <si>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</si>
  <si>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</si>
  <si>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</si>
  <si>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</si>
  <si>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</si>
  <si>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</si>
  <si>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</si>
  <si>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</si>
  <si>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</si>
  <si>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</si>
  <si>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</si>
  <si>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</si>
  <si>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</si>
  <si>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</si>
  <si>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</si>
  <si>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</si>
  <si>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</si>
  <si>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</si>
  <si>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</si>
  <si>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FARMACIA</t>
  </si>
  <si>
    <t>GERIATRIA</t>
  </si>
  <si>
    <t>GINECOLOGIA Y OBSTETRICIA</t>
  </si>
  <si>
    <t>PSIQUIATRIA</t>
  </si>
  <si>
    <t>MEDICIÓN OPORTUNIDAD</t>
  </si>
  <si>
    <t>JUNIO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</si>
</sst>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showGridLines="0" tabSelected="1" zoomScale="71" zoomScaleNormal="71" workbookViewId="0" topLeftCell="A1">
      <selection activeCell="G33" sqref="G33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5" customFormat="1" ht="61.5">
      <c r="A3" s="26" t="s">
        <v>42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5" customFormat="1" ht="33.75" customHeigh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M4" s="16"/>
    </row>
    <row r="5" spans="1:11" s="15" customFormat="1" ht="26.25">
      <c r="A5" s="21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4"/>
      <c r="D7" s="9" t="s">
        <v>14</v>
      </c>
      <c r="E7" s="9" t="s">
        <v>15</v>
      </c>
      <c r="F7" s="23" t="s">
        <v>16</v>
      </c>
      <c r="G7" s="23"/>
      <c r="H7" s="9" t="s">
        <v>17</v>
      </c>
      <c r="I7" s="9" t="s">
        <v>18</v>
      </c>
      <c r="J7" s="9" t="s">
        <v>19</v>
      </c>
      <c r="K7" s="9" t="s">
        <v>20</v>
      </c>
    </row>
    <row r="8" spans="1:37" ht="100.5" customHeight="1">
      <c r="A8" s="6" t="s">
        <v>0</v>
      </c>
      <c r="B8" s="6" t="s">
        <v>1</v>
      </c>
      <c r="C8" s="6" t="s">
        <v>36</v>
      </c>
      <c r="D8" s="6" t="s">
        <v>8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19" t="s">
        <v>13</v>
      </c>
      <c r="B9" s="7" t="s">
        <v>2</v>
      </c>
      <c r="C9" s="10" t="s">
        <v>35</v>
      </c>
      <c r="D9" s="10">
        <v>277</v>
      </c>
      <c r="E9" s="10">
        <v>1438</v>
      </c>
      <c r="F9" s="11">
        <v>15</v>
      </c>
      <c r="G9" s="11">
        <v>54</v>
      </c>
      <c r="H9" s="17">
        <f aca="true" t="shared" si="0" ref="H9:H28">+E9/D9</f>
        <v>5.191335740072202</v>
      </c>
      <c r="I9" s="10">
        <v>9</v>
      </c>
      <c r="J9" s="17">
        <f aca="true" t="shared" si="1" ref="J9:J28">+I9/D9</f>
        <v>0.032490974729241874</v>
      </c>
      <c r="K9" s="10">
        <v>349</v>
      </c>
    </row>
    <row r="10" spans="1:11" ht="15">
      <c r="A10" s="20" t="s">
        <v>29</v>
      </c>
      <c r="B10" s="8" t="s">
        <v>2</v>
      </c>
      <c r="C10" s="12" t="s">
        <v>35</v>
      </c>
      <c r="D10" s="12">
        <v>81</v>
      </c>
      <c r="E10" s="12">
        <v>357</v>
      </c>
      <c r="F10" s="13">
        <v>2</v>
      </c>
      <c r="G10" s="13">
        <v>19</v>
      </c>
      <c r="H10" s="18">
        <f t="shared" si="0"/>
        <v>4.407407407407407</v>
      </c>
      <c r="I10" s="12">
        <v>2</v>
      </c>
      <c r="J10" s="18">
        <f t="shared" si="1"/>
        <v>0.024691358024691357</v>
      </c>
      <c r="K10" s="12">
        <v>208</v>
      </c>
    </row>
    <row r="11" spans="1:11" ht="15">
      <c r="A11" s="19" t="s">
        <v>3</v>
      </c>
      <c r="B11" s="7" t="s">
        <v>2</v>
      </c>
      <c r="C11" s="10" t="s">
        <v>35</v>
      </c>
      <c r="D11" s="10">
        <v>287</v>
      </c>
      <c r="E11" s="10">
        <v>1064</v>
      </c>
      <c r="F11" s="11">
        <v>13</v>
      </c>
      <c r="G11" s="11">
        <v>48</v>
      </c>
      <c r="H11" s="17">
        <f t="shared" si="0"/>
        <v>3.707317073170732</v>
      </c>
      <c r="I11" s="10">
        <v>19</v>
      </c>
      <c r="J11" s="17">
        <f t="shared" si="1"/>
        <v>0.06620209059233449</v>
      </c>
      <c r="K11" s="10">
        <v>538</v>
      </c>
    </row>
    <row r="12" spans="1:11" ht="15">
      <c r="A12" s="20" t="s">
        <v>38</v>
      </c>
      <c r="B12" s="8" t="s">
        <v>2</v>
      </c>
      <c r="C12" s="12" t="s">
        <v>35</v>
      </c>
      <c r="D12" s="12">
        <v>25</v>
      </c>
      <c r="E12" s="12">
        <v>192</v>
      </c>
      <c r="F12" s="13">
        <v>0</v>
      </c>
      <c r="G12" s="13">
        <v>15</v>
      </c>
      <c r="H12" s="18">
        <f t="shared" si="0"/>
        <v>7.68</v>
      </c>
      <c r="I12" s="12">
        <v>0</v>
      </c>
      <c r="J12" s="18">
        <f t="shared" si="1"/>
        <v>0</v>
      </c>
      <c r="K12" s="12">
        <v>32</v>
      </c>
    </row>
    <row r="13" spans="1:11" ht="15">
      <c r="A13" s="19" t="s">
        <v>39</v>
      </c>
      <c r="B13" s="7" t="s">
        <v>2</v>
      </c>
      <c r="C13" s="10" t="s">
        <v>35</v>
      </c>
      <c r="D13" s="10">
        <v>165</v>
      </c>
      <c r="E13" s="10">
        <v>1448</v>
      </c>
      <c r="F13" s="11">
        <v>27</v>
      </c>
      <c r="G13" s="11">
        <v>54</v>
      </c>
      <c r="H13" s="17">
        <f t="shared" si="0"/>
        <v>8.775757575757575</v>
      </c>
      <c r="I13" s="10">
        <v>9</v>
      </c>
      <c r="J13" s="17">
        <f t="shared" si="1"/>
        <v>0.05454545454545454</v>
      </c>
      <c r="K13" s="10">
        <v>149</v>
      </c>
    </row>
    <row r="14" spans="1:11" ht="15">
      <c r="A14" s="20" t="s">
        <v>40</v>
      </c>
      <c r="B14" s="8" t="s">
        <v>2</v>
      </c>
      <c r="C14" s="12" t="s">
        <v>35</v>
      </c>
      <c r="D14" s="12">
        <v>333</v>
      </c>
      <c r="E14" s="12">
        <v>1605</v>
      </c>
      <c r="F14" s="13">
        <v>19</v>
      </c>
      <c r="G14" s="13">
        <v>62</v>
      </c>
      <c r="H14" s="18">
        <f t="shared" si="0"/>
        <v>4.81981981981982</v>
      </c>
      <c r="I14" s="12">
        <v>24</v>
      </c>
      <c r="J14" s="18">
        <f t="shared" si="1"/>
        <v>0.07207207207207207</v>
      </c>
      <c r="K14" s="12">
        <v>392</v>
      </c>
    </row>
    <row r="15" spans="1:11" ht="15">
      <c r="A15" s="19" t="s">
        <v>32</v>
      </c>
      <c r="B15" s="7" t="s">
        <v>2</v>
      </c>
      <c r="C15" s="10" t="s">
        <v>35</v>
      </c>
      <c r="D15" s="10">
        <v>350</v>
      </c>
      <c r="E15" s="10">
        <v>788</v>
      </c>
      <c r="F15" s="11">
        <v>3</v>
      </c>
      <c r="G15" s="11">
        <v>23</v>
      </c>
      <c r="H15" s="17">
        <f t="shared" si="0"/>
        <v>2.2514285714285713</v>
      </c>
      <c r="I15" s="10">
        <v>3</v>
      </c>
      <c r="J15" s="17">
        <f t="shared" si="1"/>
        <v>0.008571428571428572</v>
      </c>
      <c r="K15" s="10">
        <v>672</v>
      </c>
    </row>
    <row r="16" spans="1:11" ht="15">
      <c r="A16" s="20" t="s">
        <v>4</v>
      </c>
      <c r="B16" s="8" t="s">
        <v>2</v>
      </c>
      <c r="C16" s="12" t="s">
        <v>35</v>
      </c>
      <c r="D16" s="12">
        <v>3274</v>
      </c>
      <c r="E16" s="12">
        <v>15432</v>
      </c>
      <c r="F16" s="13">
        <v>19</v>
      </c>
      <c r="G16" s="13">
        <v>167</v>
      </c>
      <c r="H16" s="18">
        <f t="shared" si="0"/>
        <v>4.713500305436774</v>
      </c>
      <c r="I16" s="12">
        <v>25</v>
      </c>
      <c r="J16" s="18">
        <f t="shared" si="1"/>
        <v>0.0076359193646915085</v>
      </c>
      <c r="K16" s="12">
        <v>1497</v>
      </c>
    </row>
    <row r="17" spans="1:11" ht="15">
      <c r="A17" s="19" t="s">
        <v>5</v>
      </c>
      <c r="B17" s="7" t="s">
        <v>2</v>
      </c>
      <c r="C17" s="10" t="s">
        <v>35</v>
      </c>
      <c r="D17" s="10">
        <v>181</v>
      </c>
      <c r="E17" s="10">
        <v>1949</v>
      </c>
      <c r="F17" s="11">
        <v>24</v>
      </c>
      <c r="G17" s="11">
        <v>53</v>
      </c>
      <c r="H17" s="17">
        <f t="shared" si="0"/>
        <v>10.767955801104973</v>
      </c>
      <c r="I17" s="10">
        <v>15</v>
      </c>
      <c r="J17" s="17">
        <f t="shared" si="1"/>
        <v>0.08287292817679558</v>
      </c>
      <c r="K17" s="10">
        <v>403</v>
      </c>
    </row>
    <row r="18" spans="1:11" ht="15">
      <c r="A18" s="20" t="s">
        <v>12</v>
      </c>
      <c r="B18" s="8" t="s">
        <v>2</v>
      </c>
      <c r="C18" s="12" t="s">
        <v>35</v>
      </c>
      <c r="D18" s="12">
        <v>1134</v>
      </c>
      <c r="E18" s="12">
        <v>3044</v>
      </c>
      <c r="F18" s="13">
        <v>6</v>
      </c>
      <c r="G18" s="13">
        <v>53</v>
      </c>
      <c r="H18" s="18">
        <f t="shared" si="0"/>
        <v>2.684303350970018</v>
      </c>
      <c r="I18" s="12">
        <v>5</v>
      </c>
      <c r="J18" s="18">
        <f t="shared" si="1"/>
        <v>0.004409171075837742</v>
      </c>
      <c r="K18" s="12">
        <v>1368</v>
      </c>
    </row>
    <row r="19" spans="1:11" ht="15">
      <c r="A19" s="19" t="s">
        <v>27</v>
      </c>
      <c r="B19" s="7" t="s">
        <v>2</v>
      </c>
      <c r="C19" s="10" t="s">
        <v>35</v>
      </c>
      <c r="D19" s="10">
        <v>317</v>
      </c>
      <c r="E19" s="10">
        <v>1631</v>
      </c>
      <c r="F19" s="11">
        <v>26</v>
      </c>
      <c r="G19" s="11">
        <v>69</v>
      </c>
      <c r="H19" s="17">
        <f t="shared" si="0"/>
        <v>5.145110410094637</v>
      </c>
      <c r="I19" s="10">
        <v>26</v>
      </c>
      <c r="J19" s="17">
        <f t="shared" si="1"/>
        <v>0.08201892744479496</v>
      </c>
      <c r="K19" s="10">
        <v>102</v>
      </c>
    </row>
    <row r="20" spans="1:11" ht="15">
      <c r="A20" s="20" t="s">
        <v>33</v>
      </c>
      <c r="B20" s="8" t="s">
        <v>2</v>
      </c>
      <c r="C20" s="12" t="s">
        <v>35</v>
      </c>
      <c r="D20" s="12">
        <v>561</v>
      </c>
      <c r="E20" s="12">
        <v>2766</v>
      </c>
      <c r="F20" s="13">
        <v>16</v>
      </c>
      <c r="G20" s="13">
        <v>51</v>
      </c>
      <c r="H20" s="18">
        <f t="shared" si="0"/>
        <v>4.93048128342246</v>
      </c>
      <c r="I20" s="12">
        <v>18</v>
      </c>
      <c r="J20" s="18">
        <f t="shared" si="1"/>
        <v>0.03208556149732621</v>
      </c>
      <c r="K20" s="12">
        <v>641</v>
      </c>
    </row>
    <row r="21" spans="1:11" ht="15">
      <c r="A21" s="19" t="s">
        <v>6</v>
      </c>
      <c r="B21" s="7" t="s">
        <v>2</v>
      </c>
      <c r="C21" s="10" t="s">
        <v>35</v>
      </c>
      <c r="D21" s="10">
        <v>163</v>
      </c>
      <c r="E21" s="10">
        <v>214</v>
      </c>
      <c r="F21" s="11">
        <v>1</v>
      </c>
      <c r="G21" s="11">
        <v>20</v>
      </c>
      <c r="H21" s="17">
        <f t="shared" si="0"/>
        <v>1.312883435582822</v>
      </c>
      <c r="I21" s="10">
        <v>1</v>
      </c>
      <c r="J21" s="17">
        <f t="shared" si="1"/>
        <v>0.006134969325153374</v>
      </c>
      <c r="K21" s="10">
        <v>339</v>
      </c>
    </row>
    <row r="22" spans="1:11" ht="15">
      <c r="A22" s="20" t="s">
        <v>31</v>
      </c>
      <c r="B22" s="8" t="s">
        <v>2</v>
      </c>
      <c r="C22" s="12" t="s">
        <v>35</v>
      </c>
      <c r="D22" s="12">
        <v>307</v>
      </c>
      <c r="E22" s="12">
        <v>2663</v>
      </c>
      <c r="F22" s="13">
        <v>9</v>
      </c>
      <c r="G22" s="13">
        <v>49</v>
      </c>
      <c r="H22" s="18">
        <f t="shared" si="0"/>
        <v>8.674267100977199</v>
      </c>
      <c r="I22" s="12">
        <v>9</v>
      </c>
      <c r="J22" s="18">
        <f t="shared" si="1"/>
        <v>0.029315960912052116</v>
      </c>
      <c r="K22" s="12">
        <v>329</v>
      </c>
    </row>
    <row r="23" spans="1:11" ht="15">
      <c r="A23" s="19" t="s">
        <v>41</v>
      </c>
      <c r="B23" s="7" t="s">
        <v>2</v>
      </c>
      <c r="C23" s="10" t="s">
        <v>35</v>
      </c>
      <c r="D23" s="10">
        <v>69</v>
      </c>
      <c r="E23" s="10">
        <v>659</v>
      </c>
      <c r="F23" s="11">
        <v>17</v>
      </c>
      <c r="G23" s="11">
        <v>51</v>
      </c>
      <c r="H23" s="17">
        <f t="shared" si="0"/>
        <v>9.55072463768116</v>
      </c>
      <c r="I23" s="10">
        <v>17</v>
      </c>
      <c r="J23" s="17">
        <f t="shared" si="1"/>
        <v>0.2463768115942029</v>
      </c>
      <c r="K23" s="10">
        <v>4</v>
      </c>
    </row>
    <row r="24" spans="1:11" ht="15">
      <c r="A24" s="20" t="s">
        <v>34</v>
      </c>
      <c r="B24" s="8" t="s">
        <v>2</v>
      </c>
      <c r="C24" s="12" t="s">
        <v>35</v>
      </c>
      <c r="D24" s="12">
        <v>411</v>
      </c>
      <c r="E24" s="12">
        <v>862</v>
      </c>
      <c r="F24" s="13">
        <v>12</v>
      </c>
      <c r="G24" s="13">
        <v>36</v>
      </c>
      <c r="H24" s="18">
        <f t="shared" si="0"/>
        <v>2.097323600973236</v>
      </c>
      <c r="I24" s="12">
        <v>11</v>
      </c>
      <c r="J24" s="18">
        <f t="shared" si="1"/>
        <v>0.0267639902676399</v>
      </c>
      <c r="K24" s="12">
        <v>495</v>
      </c>
    </row>
    <row r="25" spans="1:11" ht="15">
      <c r="A25" s="19" t="s">
        <v>30</v>
      </c>
      <c r="B25" s="7" t="s">
        <v>2</v>
      </c>
      <c r="C25" s="10" t="s">
        <v>35</v>
      </c>
      <c r="D25" s="10">
        <v>147</v>
      </c>
      <c r="E25" s="10">
        <v>174</v>
      </c>
      <c r="F25" s="11">
        <v>3</v>
      </c>
      <c r="G25" s="11">
        <v>11</v>
      </c>
      <c r="H25" s="17">
        <f t="shared" si="0"/>
        <v>1.183673469387755</v>
      </c>
      <c r="I25" s="10">
        <v>3</v>
      </c>
      <c r="J25" s="17">
        <f t="shared" si="1"/>
        <v>0.02040816326530612</v>
      </c>
      <c r="K25" s="10">
        <v>170</v>
      </c>
    </row>
    <row r="26" spans="1:11" ht="15">
      <c r="A26" s="20" t="s">
        <v>7</v>
      </c>
      <c r="B26" s="8" t="s">
        <v>2</v>
      </c>
      <c r="C26" s="12" t="s">
        <v>35</v>
      </c>
      <c r="D26" s="12">
        <v>1070</v>
      </c>
      <c r="E26" s="12">
        <v>7156</v>
      </c>
      <c r="F26" s="13">
        <v>15</v>
      </c>
      <c r="G26" s="13">
        <v>75</v>
      </c>
      <c r="H26" s="18">
        <f t="shared" si="0"/>
        <v>6.68785046728972</v>
      </c>
      <c r="I26" s="12">
        <v>18</v>
      </c>
      <c r="J26" s="18">
        <f t="shared" si="1"/>
        <v>0.016822429906542057</v>
      </c>
      <c r="K26" s="12">
        <v>1615</v>
      </c>
    </row>
    <row r="27" spans="1:11" ht="15">
      <c r="A27" s="19" t="s">
        <v>28</v>
      </c>
      <c r="B27" s="7" t="s">
        <v>2</v>
      </c>
      <c r="C27" s="10" t="s">
        <v>35</v>
      </c>
      <c r="D27" s="10">
        <v>42</v>
      </c>
      <c r="E27" s="10">
        <v>152</v>
      </c>
      <c r="F27" s="11">
        <v>0</v>
      </c>
      <c r="G27" s="11">
        <v>26</v>
      </c>
      <c r="H27" s="17">
        <f t="shared" si="0"/>
        <v>3.619047619047619</v>
      </c>
      <c r="I27" s="10">
        <v>3</v>
      </c>
      <c r="J27" s="17">
        <f t="shared" si="1"/>
        <v>0.07142857142857142</v>
      </c>
      <c r="K27" s="10">
        <v>35</v>
      </c>
    </row>
    <row r="28" spans="1:11" ht="15">
      <c r="A28" s="20" t="s">
        <v>37</v>
      </c>
      <c r="B28" s="8" t="s">
        <v>2</v>
      </c>
      <c r="C28" s="12" t="s">
        <v>35</v>
      </c>
      <c r="D28" s="12">
        <v>322</v>
      </c>
      <c r="E28" s="12">
        <v>1181</v>
      </c>
      <c r="F28" s="13">
        <v>30</v>
      </c>
      <c r="G28" s="13">
        <v>57</v>
      </c>
      <c r="H28" s="18">
        <f t="shared" si="0"/>
        <v>3.6677018633540373</v>
      </c>
      <c r="I28" s="12">
        <v>30</v>
      </c>
      <c r="J28" s="18">
        <f t="shared" si="1"/>
        <v>0.09316770186335403</v>
      </c>
      <c r="K28" s="12">
        <v>618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2023-07-31T20:06:37Z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