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<sst xmlns="http://schemas.openxmlformats.org/spreadsheetml/2006/main" count="76" uniqueCount="42">
  <si>
    <t>Especialidad</t>
  </si>
  <si>
    <t>Departamento</t>
  </si>
  <si>
    <t>BOGOTÁ D.C.</t>
  </si>
  <si>
    <t>ENFERMERIA</t>
  </si>
  <si>
    <t>MEDICINA GENERAL</t>
  </si>
  <si>
    <t>NUTRICION</t>
  </si>
  <si>
    <t>PEDIATRIA</t>
  </si>
  <si>
    <t>TERAPIA FISICA</t>
  </si>
  <si>
    <t>NUMERO TOTAL DE CITAS ASIGNADAS</t>
  </si>
  <si>
    <t>HORAS CONTRATADAS POR ESPECIALIDAD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</si>
  <si>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</si>
  <si>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</si>
  <si>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</si>
  <si>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</si>
  <si>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</si>
  <si>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</si>
  <si>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</si>
  <si>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</si>
  <si>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</si>
  <si>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</si>
  <si>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</si>
  <si>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</si>
  <si>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</si>
  <si>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</si>
  <si>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</si>
  <si>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</si>
  <si>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</si>
  <si>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</si>
  <si>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TRABAJO SOCIAL</t>
  </si>
  <si>
    <t>ENDODONCIA</t>
  </si>
  <si>
    <t>REHABILITACION ORAL</t>
  </si>
  <si>
    <t>PSICOLOGIA</t>
  </si>
  <si>
    <t>HIGIENE ODONTOLOGICA</t>
  </si>
  <si>
    <t>OPTOMETRIA</t>
  </si>
  <si>
    <t>110010671001</t>
  </si>
  <si>
    <t>INSTITUCION PRESTADORA</t>
  </si>
  <si>
    <t>SALUD FAMILIAR</t>
  </si>
  <si>
    <t>FARMACIA</t>
  </si>
  <si>
    <t>GINECOLOGIA Y OBSTETRICIA</t>
  </si>
  <si>
    <t>PSIQUIATRIA</t>
  </si>
  <si>
    <t>MEDICIÓN OPORTUNIDAD</t>
  </si>
  <si>
    <t>FEBRERO 2024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</si>
</sst>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809625</xdr:colOff>
      <xdr:row>2</xdr:row>
      <xdr:rowOff>695325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467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"/>
  <sheetViews>
    <sheetView showGridLines="0" tabSelected="1" zoomScale="71" zoomScaleNormal="71" workbookViewId="0" topLeftCell="A1">
      <selection activeCell="G8" sqref="G8"/>
    </sheetView>
  </sheetViews>
  <sheetFormatPr defaultColWidth="104.00390625" defaultRowHeight="15"/>
  <cols>
    <col min="1" max="1" width="42.421875" style="2" bestFit="1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</row>
    <row r="2" spans="1:11" s="15" customFormat="1" ht="46.5" customHeight="1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5" customFormat="1" ht="61.5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s="15" customFormat="1" ht="33.75" customHeight="1">
      <c r="A4" s="27" t="s">
        <v>41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M4" s="16"/>
    </row>
    <row r="5" spans="1:11" s="15" customFormat="1" ht="26.25">
      <c r="A5" s="21" t="s">
        <v>11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4"/>
      <c r="B7" s="24"/>
      <c r="C7" s="14"/>
      <c r="D7" s="9" t="s">
        <v>14</v>
      </c>
      <c r="E7" s="9" t="s">
        <v>15</v>
      </c>
      <c r="F7" s="23" t="s">
        <v>16</v>
      </c>
      <c r="G7" s="23"/>
      <c r="H7" s="9" t="s">
        <v>17</v>
      </c>
      <c r="I7" s="9" t="s">
        <v>18</v>
      </c>
      <c r="J7" s="9" t="s">
        <v>19</v>
      </c>
      <c r="K7" s="9" t="s">
        <v>20</v>
      </c>
    </row>
    <row r="8" spans="1:37" ht="100.5" customHeight="1">
      <c r="A8" s="6" t="s">
        <v>0</v>
      </c>
      <c r="B8" s="6" t="s">
        <v>1</v>
      </c>
      <c r="C8" s="6" t="s">
        <v>35</v>
      </c>
      <c r="D8" s="6" t="s">
        <v>8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9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19" t="s">
        <v>13</v>
      </c>
      <c r="B9" s="7" t="s">
        <v>2</v>
      </c>
      <c r="C9" s="10" t="s">
        <v>34</v>
      </c>
      <c r="D9" s="10">
        <v>283</v>
      </c>
      <c r="E9" s="10">
        <v>1649</v>
      </c>
      <c r="F9" s="11">
        <v>16</v>
      </c>
      <c r="G9" s="11">
        <v>58</v>
      </c>
      <c r="H9" s="17">
        <f aca="true" t="shared" si="0" ref="H9:H26">+E9/D9</f>
        <v>5.826855123674911</v>
      </c>
      <c r="I9" s="10">
        <v>2</v>
      </c>
      <c r="J9" s="17">
        <f aca="true" t="shared" si="1" ref="J9:J26">+I9/D9</f>
        <v>0.007067137809187279</v>
      </c>
      <c r="K9" s="10">
        <v>354</v>
      </c>
    </row>
    <row r="10" spans="1:11" ht="15">
      <c r="A10" s="20" t="s">
        <v>29</v>
      </c>
      <c r="B10" s="8" t="s">
        <v>2</v>
      </c>
      <c r="C10" s="12" t="s">
        <v>34</v>
      </c>
      <c r="D10" s="12">
        <v>50</v>
      </c>
      <c r="E10" s="12">
        <v>370</v>
      </c>
      <c r="F10" s="13">
        <v>0</v>
      </c>
      <c r="G10" s="13">
        <v>18</v>
      </c>
      <c r="H10" s="18">
        <f t="shared" si="0"/>
        <v>7.4</v>
      </c>
      <c r="I10" s="12">
        <v>0</v>
      </c>
      <c r="J10" s="18">
        <f t="shared" si="1"/>
        <v>0</v>
      </c>
      <c r="K10" s="12">
        <v>169</v>
      </c>
    </row>
    <row r="11" spans="1:11" ht="15">
      <c r="A11" s="19" t="s">
        <v>3</v>
      </c>
      <c r="B11" s="7" t="s">
        <v>2</v>
      </c>
      <c r="C11" s="10" t="s">
        <v>34</v>
      </c>
      <c r="D11" s="10">
        <v>42</v>
      </c>
      <c r="E11" s="10">
        <v>144</v>
      </c>
      <c r="F11" s="11">
        <v>6</v>
      </c>
      <c r="G11" s="11">
        <v>34</v>
      </c>
      <c r="H11" s="17">
        <f t="shared" si="0"/>
        <v>3.4285714285714284</v>
      </c>
      <c r="I11" s="10">
        <v>0</v>
      </c>
      <c r="J11" s="17">
        <f t="shared" si="1"/>
        <v>0</v>
      </c>
      <c r="K11" s="10">
        <v>252</v>
      </c>
    </row>
    <row r="12" spans="1:11" ht="15">
      <c r="A12" s="20" t="s">
        <v>37</v>
      </c>
      <c r="B12" s="8" t="s">
        <v>2</v>
      </c>
      <c r="C12" s="12" t="s">
        <v>34</v>
      </c>
      <c r="D12" s="12">
        <v>12</v>
      </c>
      <c r="E12" s="12">
        <v>39</v>
      </c>
      <c r="F12" s="13">
        <v>2</v>
      </c>
      <c r="G12" s="13">
        <v>17</v>
      </c>
      <c r="H12" s="18">
        <f t="shared" si="0"/>
        <v>3.25</v>
      </c>
      <c r="I12" s="12">
        <v>0</v>
      </c>
      <c r="J12" s="18">
        <f t="shared" si="1"/>
        <v>0</v>
      </c>
      <c r="K12" s="12">
        <v>76</v>
      </c>
    </row>
    <row r="13" spans="1:11" ht="15">
      <c r="A13" s="19" t="s">
        <v>38</v>
      </c>
      <c r="B13" s="7" t="s">
        <v>2</v>
      </c>
      <c r="C13" s="10" t="s">
        <v>34</v>
      </c>
      <c r="D13" s="10">
        <v>240</v>
      </c>
      <c r="E13" s="10">
        <v>968</v>
      </c>
      <c r="F13" s="11">
        <v>8</v>
      </c>
      <c r="G13" s="11">
        <v>42</v>
      </c>
      <c r="H13" s="17">
        <f t="shared" si="0"/>
        <v>4.033333333333333</v>
      </c>
      <c r="I13" s="10">
        <v>0</v>
      </c>
      <c r="J13" s="17">
        <f t="shared" si="1"/>
        <v>0</v>
      </c>
      <c r="K13" s="10">
        <v>343</v>
      </c>
    </row>
    <row r="14" spans="1:11" ht="15">
      <c r="A14" s="20" t="s">
        <v>32</v>
      </c>
      <c r="B14" s="8" t="s">
        <v>2</v>
      </c>
      <c r="C14" s="12" t="s">
        <v>34</v>
      </c>
      <c r="D14" s="12">
        <v>404</v>
      </c>
      <c r="E14" s="12">
        <v>1131</v>
      </c>
      <c r="F14" s="13">
        <v>8</v>
      </c>
      <c r="G14" s="13">
        <v>44</v>
      </c>
      <c r="H14" s="18">
        <f t="shared" si="0"/>
        <v>2.7995049504950495</v>
      </c>
      <c r="I14" s="12">
        <v>0</v>
      </c>
      <c r="J14" s="18">
        <f t="shared" si="1"/>
        <v>0</v>
      </c>
      <c r="K14" s="12">
        <v>724</v>
      </c>
    </row>
    <row r="15" spans="1:11" ht="15">
      <c r="A15" s="19" t="s">
        <v>4</v>
      </c>
      <c r="B15" s="7" t="s">
        <v>2</v>
      </c>
      <c r="C15" s="10" t="s">
        <v>34</v>
      </c>
      <c r="D15" s="10">
        <v>2655</v>
      </c>
      <c r="E15" s="10">
        <v>20657</v>
      </c>
      <c r="F15" s="11">
        <v>61</v>
      </c>
      <c r="G15" s="11">
        <v>252</v>
      </c>
      <c r="H15" s="17">
        <f t="shared" si="0"/>
        <v>7.780414312617703</v>
      </c>
      <c r="I15" s="10">
        <v>645</v>
      </c>
      <c r="J15" s="17">
        <f t="shared" si="1"/>
        <v>0.24293785310734464</v>
      </c>
      <c r="K15" s="10">
        <v>1331</v>
      </c>
    </row>
    <row r="16" spans="1:11" ht="15">
      <c r="A16" s="20" t="s">
        <v>5</v>
      </c>
      <c r="B16" s="8" t="s">
        <v>2</v>
      </c>
      <c r="C16" s="12" t="s">
        <v>34</v>
      </c>
      <c r="D16" s="12">
        <v>245</v>
      </c>
      <c r="E16" s="12">
        <v>1650</v>
      </c>
      <c r="F16" s="13">
        <v>28</v>
      </c>
      <c r="G16" s="13">
        <v>77</v>
      </c>
      <c r="H16" s="18">
        <f t="shared" si="0"/>
        <v>6.73469387755102</v>
      </c>
      <c r="I16" s="12">
        <v>0</v>
      </c>
      <c r="J16" s="18">
        <f t="shared" si="1"/>
        <v>0</v>
      </c>
      <c r="K16" s="12">
        <v>822</v>
      </c>
    </row>
    <row r="17" spans="1:11" ht="15">
      <c r="A17" s="19" t="s">
        <v>12</v>
      </c>
      <c r="B17" s="7" t="s">
        <v>2</v>
      </c>
      <c r="C17" s="10" t="s">
        <v>34</v>
      </c>
      <c r="D17" s="10">
        <v>1205</v>
      </c>
      <c r="E17" s="10">
        <v>5533</v>
      </c>
      <c r="F17" s="11">
        <v>26</v>
      </c>
      <c r="G17" s="11">
        <v>89</v>
      </c>
      <c r="H17" s="17">
        <f t="shared" si="0"/>
        <v>4.591701244813278</v>
      </c>
      <c r="I17" s="10">
        <v>17</v>
      </c>
      <c r="J17" s="17">
        <f t="shared" si="1"/>
        <v>0.014107883817427386</v>
      </c>
      <c r="K17" s="10">
        <v>1273</v>
      </c>
    </row>
    <row r="18" spans="1:11" ht="15">
      <c r="A18" s="20" t="s">
        <v>27</v>
      </c>
      <c r="B18" s="8" t="s">
        <v>2</v>
      </c>
      <c r="C18" s="12" t="s">
        <v>34</v>
      </c>
      <c r="D18" s="12">
        <v>191</v>
      </c>
      <c r="E18" s="12">
        <v>1333</v>
      </c>
      <c r="F18" s="13">
        <v>30</v>
      </c>
      <c r="G18" s="13">
        <v>63</v>
      </c>
      <c r="H18" s="18">
        <f t="shared" si="0"/>
        <v>6.979057591623037</v>
      </c>
      <c r="I18" s="12">
        <v>0</v>
      </c>
      <c r="J18" s="18">
        <f t="shared" si="1"/>
        <v>0</v>
      </c>
      <c r="K18" s="12">
        <v>220</v>
      </c>
    </row>
    <row r="19" spans="1:11" ht="15">
      <c r="A19" s="19" t="s">
        <v>33</v>
      </c>
      <c r="B19" s="7" t="s">
        <v>2</v>
      </c>
      <c r="C19" s="10" t="s">
        <v>34</v>
      </c>
      <c r="D19" s="10">
        <v>510</v>
      </c>
      <c r="E19" s="10">
        <v>3167</v>
      </c>
      <c r="F19" s="11">
        <v>24</v>
      </c>
      <c r="G19" s="11">
        <v>70</v>
      </c>
      <c r="H19" s="17">
        <f t="shared" si="0"/>
        <v>6.209803921568628</v>
      </c>
      <c r="I19" s="10">
        <v>0</v>
      </c>
      <c r="J19" s="17">
        <f t="shared" si="1"/>
        <v>0</v>
      </c>
      <c r="K19" s="10">
        <v>699</v>
      </c>
    </row>
    <row r="20" spans="1:11" ht="15">
      <c r="A20" s="20" t="s">
        <v>6</v>
      </c>
      <c r="B20" s="8" t="s">
        <v>2</v>
      </c>
      <c r="C20" s="12" t="s">
        <v>34</v>
      </c>
      <c r="D20" s="12">
        <v>97</v>
      </c>
      <c r="E20" s="12">
        <v>1041</v>
      </c>
      <c r="F20" s="13">
        <v>10</v>
      </c>
      <c r="G20" s="13">
        <v>38</v>
      </c>
      <c r="H20" s="18">
        <f t="shared" si="0"/>
        <v>10.731958762886597</v>
      </c>
      <c r="I20" s="12">
        <v>17</v>
      </c>
      <c r="J20" s="18">
        <f t="shared" si="1"/>
        <v>0.17525773195876287</v>
      </c>
      <c r="K20" s="12">
        <v>184</v>
      </c>
    </row>
    <row r="21" spans="1:11" ht="15">
      <c r="A21" s="19" t="s">
        <v>31</v>
      </c>
      <c r="B21" s="7" t="s">
        <v>2</v>
      </c>
      <c r="C21" s="10" t="s">
        <v>34</v>
      </c>
      <c r="D21" s="10">
        <v>295</v>
      </c>
      <c r="E21" s="10">
        <v>2035</v>
      </c>
      <c r="F21" s="11">
        <v>1</v>
      </c>
      <c r="G21" s="11">
        <v>40</v>
      </c>
      <c r="H21" s="17">
        <f t="shared" si="0"/>
        <v>6.898305084745763</v>
      </c>
      <c r="I21" s="10">
        <v>0</v>
      </c>
      <c r="J21" s="17">
        <f t="shared" si="1"/>
        <v>0</v>
      </c>
      <c r="K21" s="10">
        <v>383</v>
      </c>
    </row>
    <row r="22" spans="1:11" ht="15">
      <c r="A22" s="20" t="s">
        <v>39</v>
      </c>
      <c r="B22" s="8" t="s">
        <v>2</v>
      </c>
      <c r="C22" s="12" t="s">
        <v>34</v>
      </c>
      <c r="D22" s="12">
        <v>42</v>
      </c>
      <c r="E22" s="12">
        <v>602</v>
      </c>
      <c r="F22" s="13">
        <v>1</v>
      </c>
      <c r="G22" s="13">
        <v>38</v>
      </c>
      <c r="H22" s="18">
        <f t="shared" si="0"/>
        <v>14.333333333333334</v>
      </c>
      <c r="I22" s="12">
        <v>74</v>
      </c>
      <c r="J22" s="18">
        <f t="shared" si="1"/>
        <v>1.7619047619047619</v>
      </c>
      <c r="K22" s="12">
        <v>49</v>
      </c>
    </row>
    <row r="23" spans="1:11" ht="15">
      <c r="A23" s="19" t="s">
        <v>30</v>
      </c>
      <c r="B23" s="7" t="s">
        <v>2</v>
      </c>
      <c r="C23" s="10" t="s">
        <v>34</v>
      </c>
      <c r="D23" s="10">
        <v>107</v>
      </c>
      <c r="E23" s="10">
        <v>122</v>
      </c>
      <c r="F23" s="11">
        <v>2</v>
      </c>
      <c r="G23" s="11">
        <v>5</v>
      </c>
      <c r="H23" s="17">
        <f t="shared" si="0"/>
        <v>1.1401869158878504</v>
      </c>
      <c r="I23" s="10">
        <v>0</v>
      </c>
      <c r="J23" s="17">
        <f t="shared" si="1"/>
        <v>0</v>
      </c>
      <c r="K23" s="10">
        <v>119</v>
      </c>
    </row>
    <row r="24" spans="1:11" ht="15">
      <c r="A24" s="20" t="s">
        <v>36</v>
      </c>
      <c r="B24" s="8" t="s">
        <v>2</v>
      </c>
      <c r="C24" s="12" t="s">
        <v>34</v>
      </c>
      <c r="D24" s="12">
        <v>504</v>
      </c>
      <c r="E24" s="12">
        <v>2661</v>
      </c>
      <c r="F24" s="13">
        <v>23</v>
      </c>
      <c r="G24" s="13">
        <v>69</v>
      </c>
      <c r="H24" s="18">
        <f t="shared" si="0"/>
        <v>5.279761904761905</v>
      </c>
      <c r="I24" s="12">
        <v>0</v>
      </c>
      <c r="J24" s="18">
        <f t="shared" si="1"/>
        <v>0</v>
      </c>
      <c r="K24" s="12">
        <v>976</v>
      </c>
    </row>
    <row r="25" spans="1:11" ht="15">
      <c r="A25" s="19" t="s">
        <v>7</v>
      </c>
      <c r="B25" s="7" t="s">
        <v>2</v>
      </c>
      <c r="C25" s="10" t="s">
        <v>34</v>
      </c>
      <c r="D25" s="10">
        <v>1014</v>
      </c>
      <c r="E25" s="10">
        <v>8847</v>
      </c>
      <c r="F25" s="11">
        <v>7</v>
      </c>
      <c r="G25" s="11">
        <v>79</v>
      </c>
      <c r="H25" s="17">
        <f t="shared" si="0"/>
        <v>8.724852071005918</v>
      </c>
      <c r="I25" s="10">
        <v>5</v>
      </c>
      <c r="J25" s="17">
        <f t="shared" si="1"/>
        <v>0.004930966469428008</v>
      </c>
      <c r="K25" s="10">
        <v>1603</v>
      </c>
    </row>
    <row r="26" spans="1:11" ht="15">
      <c r="A26" s="20" t="s">
        <v>28</v>
      </c>
      <c r="B26" s="8" t="s">
        <v>2</v>
      </c>
      <c r="C26" s="12" t="s">
        <v>34</v>
      </c>
      <c r="D26" s="12">
        <v>31</v>
      </c>
      <c r="E26" s="12">
        <v>71</v>
      </c>
      <c r="F26" s="13">
        <v>0</v>
      </c>
      <c r="G26" s="13">
        <v>20</v>
      </c>
      <c r="H26" s="18">
        <f t="shared" si="0"/>
        <v>2.2903225806451615</v>
      </c>
      <c r="I26" s="12">
        <v>0</v>
      </c>
      <c r="J26" s="18">
        <f t="shared" si="1"/>
        <v>0</v>
      </c>
      <c r="K26" s="12">
        <v>31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2024-03-27T16:49:23Z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