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<sst xmlns="http://schemas.openxmlformats.org/spreadsheetml/2006/main" count="30" uniqueCount="27">
  <si>
    <t>Especialidad</t>
  </si>
  <si>
    <t>Departamento</t>
  </si>
  <si>
    <t>MEDICINA GENERAL</t>
  </si>
  <si>
    <t>NUMERO TOTAL DE CITAS ASIGNADAS</t>
  </si>
  <si>
    <t>HORAS CONTRATADAS POR ESPECIALIDAD</t>
  </si>
  <si>
    <t>REPORTE RESOLUCION 1552 DE 2013</t>
  </si>
  <si>
    <t>UNIVERSIDAD NACIONAL DE COLOMBIA UNISALUD</t>
  </si>
  <si>
    <t>SEDE MANIZALES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</si>
  <si>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</si>
  <si>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</si>
  <si>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</si>
  <si>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</si>
  <si>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</si>
  <si>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</si>
  <si>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</si>
  <si>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</si>
  <si>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</si>
  <si>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</si>
  <si>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</si>
  <si>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</si>
  <si>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</si>
  <si>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INTEGRAL DEL ADOLESCENTE Y ORTODONCIA</t>
  </si>
  <si>
    <t>ENFERMERIA</t>
  </si>
  <si>
    <t>MANIZALES</t>
  </si>
  <si>
    <t>INSTITUCION PRESTADORA</t>
  </si>
  <si>
    <t>FARMACIA</t>
  </si>
  <si>
    <t>ABRIL 2023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</si>
</sst>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16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5" tint="-0.4999699890613556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6" tint="0.799979984760284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42" fillId="36" borderId="12" xfId="0" applyFont="1" applyFill="1" applyBorder="1" applyAlignment="1">
      <alignment horizontal="center" vertical="center" wrapText="1"/>
    </xf>
    <xf numFmtId="1" fontId="0" fillId="37" borderId="11" xfId="0" applyNumberFormat="1" applyFont="1" applyFill="1" applyBorder="1" applyAlignment="1">
      <alignment horizontal="center" vertical="center"/>
    </xf>
    <xf numFmtId="2" fontId="0" fillId="38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2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0</xdr:col>
      <xdr:colOff>3200400</xdr:colOff>
      <xdr:row>2</xdr:row>
      <xdr:rowOff>619125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3028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showGridLines="0" tabSelected="1" zoomScale="80" zoomScaleNormal="80" workbookViewId="0" topLeftCell="A1">
      <selection activeCell="G24" sqref="G24"/>
    </sheetView>
  </sheetViews>
  <sheetFormatPr defaultColWidth="104.00390625" defaultRowHeight="15"/>
  <cols>
    <col min="1" max="1" width="58.00390625" style="3" customWidth="1"/>
    <col min="2" max="2" width="32.7109375" style="3" bestFit="1" customWidth="1"/>
    <col min="3" max="3" width="30.7109375" style="4" bestFit="1" customWidth="1"/>
    <col min="4" max="4" width="30.421875" style="3" bestFit="1" customWidth="1"/>
    <col min="5" max="5" width="20.28125" style="3" bestFit="1" customWidth="1"/>
    <col min="6" max="6" width="20.7109375" style="3" bestFit="1" customWidth="1"/>
    <col min="7" max="7" width="33.57421875" style="3" bestFit="1" customWidth="1"/>
    <col min="8" max="8" width="29.7109375" style="3" bestFit="1" customWidth="1"/>
    <col min="9" max="9" width="33.8515625" style="3" bestFit="1" customWidth="1"/>
    <col min="10" max="10" width="34.140625" style="3" bestFit="1" customWidth="1"/>
    <col min="11" max="11" width="36.28125" style="3" bestFit="1" customWidth="1"/>
    <col min="12" max="16384" width="104.00390625" style="3" customWidth="1"/>
  </cols>
  <sheetData>
    <row r="1" spans="1:18" ht="18.75">
      <c r="A1" s="23"/>
      <c r="B1" s="23"/>
      <c r="C1" s="23"/>
      <c r="D1" s="23"/>
      <c r="E1" s="23"/>
      <c r="F1" s="23"/>
      <c r="G1" s="23"/>
      <c r="H1" s="23"/>
      <c r="I1" s="23"/>
      <c r="J1" s="23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6" t="s">
        <v>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1"/>
    </row>
    <row r="3" spans="1:11" ht="61.5">
      <c r="A3" s="27" t="s">
        <v>5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4" ht="33.75" customHeight="1">
      <c r="A4" s="28" t="s">
        <v>26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7"/>
      <c r="M4" s="7"/>
      <c r="N4" s="7"/>
    </row>
    <row r="5" spans="1:11" ht="26.25">
      <c r="A5" s="22" t="s">
        <v>7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4"/>
      <c r="B7" s="24"/>
      <c r="C7" s="18"/>
      <c r="D7" s="13" t="s">
        <v>8</v>
      </c>
      <c r="E7" s="13" t="s">
        <v>9</v>
      </c>
      <c r="F7" s="25" t="s">
        <v>10</v>
      </c>
      <c r="G7" s="25"/>
      <c r="H7" s="13" t="s">
        <v>11</v>
      </c>
      <c r="I7" s="13" t="s">
        <v>12</v>
      </c>
      <c r="J7" s="13" t="s">
        <v>13</v>
      </c>
      <c r="K7" s="13" t="s">
        <v>14</v>
      </c>
    </row>
    <row r="8" spans="1:38" ht="63" customHeight="1">
      <c r="A8" s="12" t="s">
        <v>0</v>
      </c>
      <c r="B8" s="12" t="s">
        <v>1</v>
      </c>
      <c r="C8" s="12" t="s">
        <v>24</v>
      </c>
      <c r="D8" s="12" t="s">
        <v>3</v>
      </c>
      <c r="E8" s="12" t="s">
        <v>15</v>
      </c>
      <c r="F8" s="12" t="s">
        <v>16</v>
      </c>
      <c r="G8" s="12" t="s">
        <v>17</v>
      </c>
      <c r="H8" s="12" t="s">
        <v>18</v>
      </c>
      <c r="I8" s="12" t="s">
        <v>19</v>
      </c>
      <c r="J8" s="12" t="s">
        <v>20</v>
      </c>
      <c r="K8" s="12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0" t="s">
        <v>22</v>
      </c>
      <c r="B9" s="11" t="s">
        <v>23</v>
      </c>
      <c r="C9" s="17">
        <v>170010051001</v>
      </c>
      <c r="D9" s="16">
        <v>30</v>
      </c>
      <c r="E9" s="17">
        <v>19</v>
      </c>
      <c r="F9" s="17">
        <v>0</v>
      </c>
      <c r="G9" s="16">
        <v>1</v>
      </c>
      <c r="H9" s="20">
        <f>+E9/D9</f>
        <v>0.6333333333333333</v>
      </c>
      <c r="I9" s="17">
        <v>0</v>
      </c>
      <c r="J9" s="20">
        <f>+I9/D9</f>
        <v>0</v>
      </c>
      <c r="K9" s="16">
        <v>55</v>
      </c>
    </row>
    <row r="10" spans="1:11" ht="15">
      <c r="A10" s="8" t="s">
        <v>2</v>
      </c>
      <c r="B10" s="9" t="s">
        <v>23</v>
      </c>
      <c r="C10" s="19">
        <v>170010051001</v>
      </c>
      <c r="D10" s="14">
        <v>492</v>
      </c>
      <c r="E10" s="15">
        <v>664</v>
      </c>
      <c r="F10" s="15">
        <v>3</v>
      </c>
      <c r="G10" s="14">
        <v>20</v>
      </c>
      <c r="H10" s="21">
        <f>+E10/D10</f>
        <v>1.3495934959349594</v>
      </c>
      <c r="I10" s="15">
        <v>4</v>
      </c>
      <c r="J10" s="21">
        <f>+I10/D10</f>
        <v>0.008130081300813009</v>
      </c>
      <c r="K10" s="14">
        <v>225</v>
      </c>
    </row>
    <row r="11" spans="1:11" ht="30">
      <c r="A11" s="10" t="s">
        <v>21</v>
      </c>
      <c r="B11" s="11" t="s">
        <v>23</v>
      </c>
      <c r="C11" s="17">
        <v>170010051001</v>
      </c>
      <c r="D11" s="16">
        <v>357</v>
      </c>
      <c r="E11" s="17">
        <v>1003</v>
      </c>
      <c r="F11" s="17">
        <v>7</v>
      </c>
      <c r="G11" s="16">
        <v>33</v>
      </c>
      <c r="H11" s="20">
        <f>+E11/D11</f>
        <v>2.8095238095238093</v>
      </c>
      <c r="I11" s="17">
        <v>22</v>
      </c>
      <c r="J11" s="20">
        <f>+I11/D11</f>
        <v>0.06162464985994398</v>
      </c>
      <c r="K11" s="16">
        <v>348</v>
      </c>
    </row>
    <row r="12" spans="1:11" ht="15">
      <c r="A12" s="8" t="s">
        <v>25</v>
      </c>
      <c r="B12" s="9" t="s">
        <v>23</v>
      </c>
      <c r="C12" s="19">
        <v>170010051001</v>
      </c>
      <c r="D12" s="14">
        <v>2</v>
      </c>
      <c r="E12" s="15">
        <v>2</v>
      </c>
      <c r="F12" s="15">
        <v>1</v>
      </c>
      <c r="G12" s="14">
        <v>1</v>
      </c>
      <c r="H12" s="21">
        <f>+E12/D12</f>
        <v>1</v>
      </c>
      <c r="I12" s="15">
        <v>0</v>
      </c>
      <c r="J12" s="21">
        <f>+I12/D12</f>
        <v>0</v>
      </c>
      <c r="K12" s="14">
        <v>12</v>
      </c>
    </row>
    <row r="14" ht="15"/>
    <row r="15" ht="15"/>
    <row r="16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3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2020-08-19T17:01:29Z</cp:lastPrinted>
  <dcterms:created xsi:type="dcterms:W3CDTF">2013-01-31T13:39:04Z</dcterms:created>
  <dcterms:modified xsi:type="dcterms:W3CDTF">2023-05-18T15:39:02Z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deeaff83-f549-4724-a58c-d65ce85a9eda</vt:lpwstr>
  </property>
</Properties>
</file>