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<sst xmlns="http://schemas.openxmlformats.org/spreadsheetml/2006/main" count="82" uniqueCount="44">
  <si>
    <t>Especialidad</t>
  </si>
  <si>
    <t>Departamento</t>
  </si>
  <si>
    <t>BOGOTÁ D.C.</t>
  </si>
  <si>
    <t>ENFERMERIA</t>
  </si>
  <si>
    <t>GINECOLOGIA Y OBSTETRICIA</t>
  </si>
  <si>
    <t>MEDICINA GENERAL</t>
  </si>
  <si>
    <t>NUTRICION</t>
  </si>
  <si>
    <t>PEDIATRIA</t>
  </si>
  <si>
    <t>PSIQUIATRIA</t>
  </si>
  <si>
    <t>TERAPIA FISICA</t>
  </si>
  <si>
    <t>NUMERO TOTAL DE CITAS ASIGNADAS</t>
  </si>
  <si>
    <t>HORAS CONTRATADAS POR ESPECIALIDAD</t>
  </si>
  <si>
    <t>REPORTE RESOLUCION 1552 DE 2013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</si>
  <si>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</si>
  <si>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</si>
  <si>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</si>
  <si>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</si>
  <si>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</si>
  <si>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</si>
  <si>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</si>
  <si>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</si>
  <si>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</si>
  <si>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</si>
  <si>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</si>
  <si>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</si>
  <si>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</si>
  <si>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</si>
  <si>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</si>
  <si>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</si>
  <si>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</si>
  <si>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</si>
  <si>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</si>
  <si>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</si>
  <si>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</si>
  <si>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GERIATRIA</t>
  </si>
  <si>
    <t>PSICOLOGIA</t>
  </si>
  <si>
    <t>HIGIENE ODONTOLOGICA</t>
  </si>
  <si>
    <t>OPTOMETRIA</t>
  </si>
  <si>
    <t>RADIOLOGIA E IMÁGENES DIAGNOSTICAS</t>
  </si>
  <si>
    <t>110010671001</t>
  </si>
  <si>
    <t>INSTITUCION PRESTADORA</t>
  </si>
  <si>
    <t>SALUD FAMILIAR</t>
  </si>
  <si>
    <t>FARMACIA</t>
  </si>
  <si>
    <t>DICIEMBRE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</si>
</sst>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showGridLines="0" tabSelected="1" zoomScale="71" zoomScaleNormal="71" workbookViewId="0" topLeftCell="A1">
      <selection activeCell="I27" sqref="I27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7" customFormat="1" ht="46.5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7" customFormat="1" ht="61.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7" customFormat="1" ht="33.75" customHeigh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8"/>
      <c r="M4" s="18"/>
    </row>
    <row r="5" spans="1:11" s="17" customFormat="1" ht="26.25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6"/>
      <c r="D7" s="11" t="s">
        <v>17</v>
      </c>
      <c r="E7" s="11" t="s">
        <v>18</v>
      </c>
      <c r="F7" s="23" t="s">
        <v>19</v>
      </c>
      <c r="G7" s="23"/>
      <c r="H7" s="11" t="s">
        <v>20</v>
      </c>
      <c r="I7" s="11" t="s">
        <v>21</v>
      </c>
      <c r="J7" s="11" t="s">
        <v>22</v>
      </c>
      <c r="K7" s="11" t="s">
        <v>23</v>
      </c>
    </row>
    <row r="8" spans="1:37" ht="100.5" customHeight="1">
      <c r="A8" s="6" t="s">
        <v>0</v>
      </c>
      <c r="B8" s="6" t="s">
        <v>1</v>
      </c>
      <c r="C8" s="6" t="s">
        <v>40</v>
      </c>
      <c r="D8" s="6" t="s">
        <v>10</v>
      </c>
      <c r="E8" s="6" t="s">
        <v>24</v>
      </c>
      <c r="F8" s="6" t="s">
        <v>25</v>
      </c>
      <c r="G8" s="6" t="s">
        <v>26</v>
      </c>
      <c r="H8" s="6" t="s">
        <v>27</v>
      </c>
      <c r="I8" s="6" t="s">
        <v>28</v>
      </c>
      <c r="J8" s="6" t="s">
        <v>29</v>
      </c>
      <c r="K8" s="6" t="s">
        <v>11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7" t="s">
        <v>16</v>
      </c>
      <c r="B9" s="8" t="s">
        <v>2</v>
      </c>
      <c r="C9" s="12" t="s">
        <v>39</v>
      </c>
      <c r="D9" s="12">
        <v>233</v>
      </c>
      <c r="E9" s="12">
        <v>2745</v>
      </c>
      <c r="F9" s="13">
        <v>14</v>
      </c>
      <c r="G9" s="13">
        <v>64</v>
      </c>
      <c r="H9" s="19">
        <f aca="true" t="shared" si="0" ref="H9:H28">+E9/D9</f>
        <v>11.781115879828326</v>
      </c>
      <c r="I9" s="12">
        <v>111</v>
      </c>
      <c r="J9" s="19">
        <f aca="true" t="shared" si="1" ref="J9:J28">+I9/D9</f>
        <v>0.47639484978540775</v>
      </c>
      <c r="K9" s="12">
        <v>291</v>
      </c>
    </row>
    <row r="10" spans="1:11" ht="15">
      <c r="A10" s="9" t="s">
        <v>32</v>
      </c>
      <c r="B10" s="10" t="s">
        <v>2</v>
      </c>
      <c r="C10" s="14" t="s">
        <v>39</v>
      </c>
      <c r="D10" s="14">
        <v>65</v>
      </c>
      <c r="E10" s="14">
        <v>321</v>
      </c>
      <c r="F10" s="15">
        <v>2</v>
      </c>
      <c r="G10" s="15">
        <v>19</v>
      </c>
      <c r="H10" s="20">
        <f t="shared" si="0"/>
        <v>4.938461538461539</v>
      </c>
      <c r="I10" s="14">
        <v>6</v>
      </c>
      <c r="J10" s="20">
        <f t="shared" si="1"/>
        <v>0.09230769230769231</v>
      </c>
      <c r="K10" s="14">
        <v>215</v>
      </c>
    </row>
    <row r="11" spans="1:11" ht="15">
      <c r="A11" s="7" t="s">
        <v>3</v>
      </c>
      <c r="B11" s="8" t="s">
        <v>2</v>
      </c>
      <c r="C11" s="12" t="s">
        <v>39</v>
      </c>
      <c r="D11" s="12">
        <v>347</v>
      </c>
      <c r="E11" s="12">
        <v>2310</v>
      </c>
      <c r="F11" s="13">
        <v>26</v>
      </c>
      <c r="G11" s="13">
        <v>58</v>
      </c>
      <c r="H11" s="19">
        <f t="shared" si="0"/>
        <v>6.6570605187319885</v>
      </c>
      <c r="I11" s="12">
        <v>50</v>
      </c>
      <c r="J11" s="19">
        <f t="shared" si="1"/>
        <v>0.1440922190201729</v>
      </c>
      <c r="K11" s="12">
        <v>540</v>
      </c>
    </row>
    <row r="12" spans="1:11" ht="15">
      <c r="A12" s="9" t="s">
        <v>42</v>
      </c>
      <c r="B12" s="10" t="s">
        <v>2</v>
      </c>
      <c r="C12" s="14" t="s">
        <v>39</v>
      </c>
      <c r="D12" s="14">
        <v>17</v>
      </c>
      <c r="E12" s="14">
        <v>100</v>
      </c>
      <c r="F12" s="15">
        <v>0</v>
      </c>
      <c r="G12" s="15">
        <v>16</v>
      </c>
      <c r="H12" s="20">
        <f t="shared" si="0"/>
        <v>5.882352941176471</v>
      </c>
      <c r="I12" s="14">
        <v>5</v>
      </c>
      <c r="J12" s="20">
        <f t="shared" si="1"/>
        <v>0.29411764705882354</v>
      </c>
      <c r="K12" s="14">
        <v>33</v>
      </c>
    </row>
    <row r="13" spans="1:11" ht="15">
      <c r="A13" s="7" t="s">
        <v>34</v>
      </c>
      <c r="B13" s="8" t="s">
        <v>2</v>
      </c>
      <c r="C13" s="12" t="s">
        <v>39</v>
      </c>
      <c r="D13" s="12">
        <v>163</v>
      </c>
      <c r="E13" s="12">
        <v>1318</v>
      </c>
      <c r="F13" s="13">
        <v>33</v>
      </c>
      <c r="G13" s="13">
        <v>70</v>
      </c>
      <c r="H13" s="19">
        <f t="shared" si="0"/>
        <v>8.085889570552148</v>
      </c>
      <c r="I13" s="12">
        <v>92</v>
      </c>
      <c r="J13" s="19">
        <f t="shared" si="1"/>
        <v>0.5644171779141104</v>
      </c>
      <c r="K13" s="12">
        <v>266</v>
      </c>
    </row>
    <row r="14" spans="1:11" ht="15">
      <c r="A14" s="9" t="s">
        <v>4</v>
      </c>
      <c r="B14" s="10" t="s">
        <v>2</v>
      </c>
      <c r="C14" s="14" t="s">
        <v>39</v>
      </c>
      <c r="D14" s="14">
        <v>194</v>
      </c>
      <c r="E14" s="14">
        <v>1000</v>
      </c>
      <c r="F14" s="15">
        <v>34</v>
      </c>
      <c r="G14" s="15">
        <v>68</v>
      </c>
      <c r="H14" s="20">
        <f t="shared" si="0"/>
        <v>5.154639175257732</v>
      </c>
      <c r="I14" s="14">
        <v>8</v>
      </c>
      <c r="J14" s="20">
        <f t="shared" si="1"/>
        <v>0.041237113402061855</v>
      </c>
      <c r="K14" s="14">
        <v>466</v>
      </c>
    </row>
    <row r="15" spans="1:11" ht="15">
      <c r="A15" s="7" t="s">
        <v>36</v>
      </c>
      <c r="B15" s="8" t="s">
        <v>2</v>
      </c>
      <c r="C15" s="12" t="s">
        <v>39</v>
      </c>
      <c r="D15" s="12">
        <v>234</v>
      </c>
      <c r="E15" s="12">
        <v>550</v>
      </c>
      <c r="F15" s="13">
        <v>22</v>
      </c>
      <c r="G15" s="13">
        <v>38</v>
      </c>
      <c r="H15" s="19">
        <f t="shared" si="0"/>
        <v>2.3504273504273505</v>
      </c>
      <c r="I15" s="12">
        <v>6</v>
      </c>
      <c r="J15" s="19">
        <f t="shared" si="1"/>
        <v>0.02564102564102564</v>
      </c>
      <c r="K15" s="12">
        <v>480</v>
      </c>
    </row>
    <row r="16" spans="1:11" ht="15">
      <c r="A16" s="9" t="s">
        <v>5</v>
      </c>
      <c r="B16" s="10" t="s">
        <v>2</v>
      </c>
      <c r="C16" s="14" t="s">
        <v>39</v>
      </c>
      <c r="D16" s="14">
        <v>2716</v>
      </c>
      <c r="E16" s="14">
        <v>16200</v>
      </c>
      <c r="F16" s="15">
        <v>73</v>
      </c>
      <c r="G16" s="15">
        <v>244</v>
      </c>
      <c r="H16" s="20">
        <f t="shared" si="0"/>
        <v>5.964653902798233</v>
      </c>
      <c r="I16" s="14">
        <v>744</v>
      </c>
      <c r="J16" s="20">
        <f t="shared" si="1"/>
        <v>0.27393225331369664</v>
      </c>
      <c r="K16" s="14">
        <v>1043</v>
      </c>
    </row>
    <row r="17" spans="1:11" ht="15">
      <c r="A17" s="7" t="s">
        <v>6</v>
      </c>
      <c r="B17" s="8" t="s">
        <v>2</v>
      </c>
      <c r="C17" s="12" t="s">
        <v>39</v>
      </c>
      <c r="D17" s="12">
        <v>208</v>
      </c>
      <c r="E17" s="12">
        <v>2308</v>
      </c>
      <c r="F17" s="13">
        <v>30</v>
      </c>
      <c r="G17" s="13">
        <v>65</v>
      </c>
      <c r="H17" s="19">
        <f t="shared" si="0"/>
        <v>11.096153846153847</v>
      </c>
      <c r="I17" s="12">
        <v>42</v>
      </c>
      <c r="J17" s="19">
        <f t="shared" si="1"/>
        <v>0.20192307692307693</v>
      </c>
      <c r="K17" s="12">
        <v>601</v>
      </c>
    </row>
    <row r="18" spans="1:11" ht="15">
      <c r="A18" s="9" t="s">
        <v>15</v>
      </c>
      <c r="B18" s="10" t="s">
        <v>2</v>
      </c>
      <c r="C18" s="14" t="s">
        <v>39</v>
      </c>
      <c r="D18" s="14">
        <v>911</v>
      </c>
      <c r="E18" s="14">
        <v>2338</v>
      </c>
      <c r="F18" s="15">
        <v>12</v>
      </c>
      <c r="G18" s="15">
        <v>57</v>
      </c>
      <c r="H18" s="20">
        <f t="shared" si="0"/>
        <v>2.566410537870472</v>
      </c>
      <c r="I18" s="14">
        <v>52</v>
      </c>
      <c r="J18" s="20">
        <f t="shared" si="1"/>
        <v>0.0570801317233809</v>
      </c>
      <c r="K18" s="14">
        <v>1079</v>
      </c>
    </row>
    <row r="19" spans="1:11" ht="15">
      <c r="A19" s="7" t="s">
        <v>30</v>
      </c>
      <c r="B19" s="8" t="s">
        <v>2</v>
      </c>
      <c r="C19" s="12" t="s">
        <v>39</v>
      </c>
      <c r="D19" s="12">
        <v>176</v>
      </c>
      <c r="E19" s="12">
        <v>879</v>
      </c>
      <c r="F19" s="13">
        <v>0</v>
      </c>
      <c r="G19" s="13">
        <v>20</v>
      </c>
      <c r="H19" s="19">
        <f t="shared" si="0"/>
        <v>4.994318181818182</v>
      </c>
      <c r="I19" s="12">
        <v>0</v>
      </c>
      <c r="J19" s="19">
        <f t="shared" si="1"/>
        <v>0</v>
      </c>
      <c r="K19" s="12">
        <v>84</v>
      </c>
    </row>
    <row r="20" spans="1:11" ht="15">
      <c r="A20" s="9" t="s">
        <v>37</v>
      </c>
      <c r="B20" s="10" t="s">
        <v>2</v>
      </c>
      <c r="C20" s="14" t="s">
        <v>39</v>
      </c>
      <c r="D20" s="14">
        <v>407</v>
      </c>
      <c r="E20" s="14">
        <v>1084</v>
      </c>
      <c r="F20" s="15">
        <v>19</v>
      </c>
      <c r="G20" s="15">
        <v>54</v>
      </c>
      <c r="H20" s="20">
        <f t="shared" si="0"/>
        <v>2.6633906633906634</v>
      </c>
      <c r="I20" s="14">
        <v>73</v>
      </c>
      <c r="J20" s="20">
        <f t="shared" si="1"/>
        <v>0.17936117936117937</v>
      </c>
      <c r="K20" s="14">
        <v>570</v>
      </c>
    </row>
    <row r="21" spans="1:11" ht="15">
      <c r="A21" s="7" t="s">
        <v>7</v>
      </c>
      <c r="B21" s="8" t="s">
        <v>2</v>
      </c>
      <c r="C21" s="12" t="s">
        <v>39</v>
      </c>
      <c r="D21" s="12">
        <v>57</v>
      </c>
      <c r="E21" s="12">
        <v>606</v>
      </c>
      <c r="F21" s="13">
        <v>27</v>
      </c>
      <c r="G21" s="13">
        <v>51</v>
      </c>
      <c r="H21" s="19">
        <f t="shared" si="0"/>
        <v>10.631578947368421</v>
      </c>
      <c r="I21" s="12">
        <v>54</v>
      </c>
      <c r="J21" s="19">
        <f t="shared" si="1"/>
        <v>0.9473684210526315</v>
      </c>
      <c r="K21" s="12">
        <v>121</v>
      </c>
    </row>
    <row r="22" spans="1:11" ht="15">
      <c r="A22" s="9" t="s">
        <v>35</v>
      </c>
      <c r="B22" s="10" t="s">
        <v>2</v>
      </c>
      <c r="C22" s="14" t="s">
        <v>39</v>
      </c>
      <c r="D22" s="14">
        <v>332</v>
      </c>
      <c r="E22" s="14">
        <v>2696</v>
      </c>
      <c r="F22" s="15">
        <v>17</v>
      </c>
      <c r="G22" s="15">
        <v>68</v>
      </c>
      <c r="H22" s="20">
        <f t="shared" si="0"/>
        <v>8.120481927710843</v>
      </c>
      <c r="I22" s="14">
        <v>4</v>
      </c>
      <c r="J22" s="20">
        <f t="shared" si="1"/>
        <v>0.012048192771084338</v>
      </c>
      <c r="K22" s="14">
        <v>396</v>
      </c>
    </row>
    <row r="23" spans="1:11" ht="15">
      <c r="A23" s="7" t="s">
        <v>8</v>
      </c>
      <c r="B23" s="8" t="s">
        <v>2</v>
      </c>
      <c r="C23" s="12" t="s">
        <v>39</v>
      </c>
      <c r="D23" s="12">
        <v>67</v>
      </c>
      <c r="E23" s="12">
        <v>887</v>
      </c>
      <c r="F23" s="13">
        <v>0</v>
      </c>
      <c r="G23" s="13">
        <v>41</v>
      </c>
      <c r="H23" s="19">
        <f t="shared" si="0"/>
        <v>13.238805970149254</v>
      </c>
      <c r="I23" s="12">
        <v>13</v>
      </c>
      <c r="J23" s="19">
        <f t="shared" si="1"/>
        <v>0.19402985074626866</v>
      </c>
      <c r="K23" s="12">
        <v>67</v>
      </c>
    </row>
    <row r="24" spans="1:11" ht="15">
      <c r="A24" s="9" t="s">
        <v>38</v>
      </c>
      <c r="B24" s="10" t="s">
        <v>2</v>
      </c>
      <c r="C24" s="14" t="s">
        <v>39</v>
      </c>
      <c r="D24" s="14">
        <v>309</v>
      </c>
      <c r="E24" s="14">
        <v>959</v>
      </c>
      <c r="F24" s="15">
        <v>22</v>
      </c>
      <c r="G24" s="15">
        <v>46</v>
      </c>
      <c r="H24" s="20">
        <f t="shared" si="0"/>
        <v>3.103559870550162</v>
      </c>
      <c r="I24" s="14">
        <v>5</v>
      </c>
      <c r="J24" s="20">
        <f t="shared" si="1"/>
        <v>0.016181229773462782</v>
      </c>
      <c r="K24" s="14">
        <v>488</v>
      </c>
    </row>
    <row r="25" spans="1:11" ht="15">
      <c r="A25" s="7" t="s">
        <v>33</v>
      </c>
      <c r="B25" s="8" t="s">
        <v>2</v>
      </c>
      <c r="C25" s="12" t="s">
        <v>39</v>
      </c>
      <c r="D25" s="12">
        <v>48</v>
      </c>
      <c r="E25" s="12">
        <v>32</v>
      </c>
      <c r="F25" s="13">
        <v>0</v>
      </c>
      <c r="G25" s="13">
        <v>1</v>
      </c>
      <c r="H25" s="19">
        <f t="shared" si="0"/>
        <v>0.6666666666666666</v>
      </c>
      <c r="I25" s="12">
        <v>0</v>
      </c>
      <c r="J25" s="19">
        <f t="shared" si="1"/>
        <v>0</v>
      </c>
      <c r="K25" s="12">
        <v>65</v>
      </c>
    </row>
    <row r="26" spans="1:11" ht="15">
      <c r="A26" s="9" t="s">
        <v>9</v>
      </c>
      <c r="B26" s="10" t="s">
        <v>2</v>
      </c>
      <c r="C26" s="14" t="s">
        <v>39</v>
      </c>
      <c r="D26" s="14">
        <v>1107</v>
      </c>
      <c r="E26" s="14">
        <v>10209</v>
      </c>
      <c r="F26" s="15">
        <v>27</v>
      </c>
      <c r="G26" s="15">
        <v>127</v>
      </c>
      <c r="H26" s="20">
        <f t="shared" si="0"/>
        <v>9.222222222222221</v>
      </c>
      <c r="I26" s="14">
        <v>113</v>
      </c>
      <c r="J26" s="20">
        <f t="shared" si="1"/>
        <v>0.1020776874435411</v>
      </c>
      <c r="K26" s="14">
        <v>1616</v>
      </c>
    </row>
    <row r="27" spans="1:11" ht="15">
      <c r="A27" s="7" t="s">
        <v>31</v>
      </c>
      <c r="B27" s="8" t="s">
        <v>2</v>
      </c>
      <c r="C27" s="12" t="s">
        <v>39</v>
      </c>
      <c r="D27" s="12">
        <v>48</v>
      </c>
      <c r="E27" s="12">
        <v>110</v>
      </c>
      <c r="F27" s="13">
        <v>3</v>
      </c>
      <c r="G27" s="13">
        <v>20</v>
      </c>
      <c r="H27" s="19">
        <f t="shared" si="0"/>
        <v>2.2916666666666665</v>
      </c>
      <c r="I27" s="12">
        <v>10</v>
      </c>
      <c r="J27" s="19">
        <f t="shared" si="1"/>
        <v>0.20833333333333334</v>
      </c>
      <c r="K27" s="12">
        <v>39</v>
      </c>
    </row>
    <row r="28" spans="1:11" ht="15">
      <c r="A28" s="9" t="s">
        <v>41</v>
      </c>
      <c r="B28" s="10" t="s">
        <v>2</v>
      </c>
      <c r="C28" s="14" t="s">
        <v>39</v>
      </c>
      <c r="D28" s="14">
        <v>288</v>
      </c>
      <c r="E28" s="14">
        <v>1267</v>
      </c>
      <c r="F28" s="15">
        <v>29</v>
      </c>
      <c r="G28" s="15">
        <v>80</v>
      </c>
      <c r="H28" s="20">
        <f t="shared" si="0"/>
        <v>4.399305555555555</v>
      </c>
      <c r="I28" s="14">
        <v>13</v>
      </c>
      <c r="J28" s="20">
        <f t="shared" si="1"/>
        <v>0.04513888888888889</v>
      </c>
      <c r="K28" s="14">
        <v>624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2023-01-25T20:55:09Z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