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<sst xmlns="http://schemas.openxmlformats.org/spreadsheetml/2006/main" count="82" uniqueCount="44">
  <si>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Especialidad</t>
  </si>
  <si>
    <t>Departamento</t>
  </si>
  <si>
    <t>BOGOTÁ D.C.</t>
  </si>
  <si>
    <t>ENFERMERIA</t>
  </si>
  <si>
    <t>GINECOLOGIA Y OBSTETRICIA</t>
  </si>
  <si>
    <t>MEDICINA GENERAL</t>
  </si>
  <si>
    <t>NUTRICION</t>
  </si>
  <si>
    <t>PEDIATRIA</t>
  </si>
  <si>
    <t>PSIQUIATRIA</t>
  </si>
  <si>
    <t>TERAPIA FISICA</t>
  </si>
  <si>
    <t>NUMERO TOTAL DE CITAS ASIGNADAS</t>
  </si>
  <si>
    <t>HORAS CONTRATADAS POR ESPECIALIDAD</t>
  </si>
  <si>
    <t>REPORTE RESOLUCION 1552 DE 2013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</si>
  <si>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</si>
  <si>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</si>
  <si>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</si>
  <si>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</si>
  <si>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</si>
  <si>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</si>
  <si>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</si>
  <si>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</si>
  <si>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</si>
  <si>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</si>
  <si>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</si>
  <si>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</si>
  <si>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</si>
  <si>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</si>
  <si>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</si>
  <si>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</si>
  <si>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</si>
  <si>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</si>
  <si>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FARMACIA</t>
  </si>
  <si>
    <t>TRABAJO SOCIAL</t>
  </si>
  <si>
    <t>ENDODONCIA</t>
  </si>
  <si>
    <t>REHABILITACION ORAL</t>
  </si>
  <si>
    <t>GERIATRIA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</si>
  <si>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</si>
  <si>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</si>
  <si>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</si>
  <si>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</si>
  <si>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</si>
  <si>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</si>
  <si>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</si>
  <si>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JUNIO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</si>
</sst>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2038350</xdr:colOff>
      <xdr:row>3</xdr:row>
      <xdr:rowOff>142875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zoomScale="71" zoomScaleNormal="71" workbookViewId="0" topLeftCell="A1">
      <selection activeCell="B33" sqref="B33"/>
    </sheetView>
  </sheetViews>
  <sheetFormatPr defaultColWidth="104.00390625" defaultRowHeight="15"/>
  <cols>
    <col min="1" max="1" width="35.140625" style="2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7" customFormat="1" ht="46.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7" customFormat="1" ht="61.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7" customFormat="1" ht="33.75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8"/>
      <c r="M4" s="18"/>
    </row>
    <row r="5" spans="1:11" s="17" customFormat="1" ht="26.2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6"/>
      <c r="D7" s="11" t="s">
        <v>17</v>
      </c>
      <c r="E7" s="11" t="s">
        <v>18</v>
      </c>
      <c r="F7" s="23" t="s">
        <v>19</v>
      </c>
      <c r="G7" s="23"/>
      <c r="H7" s="11" t="s">
        <v>20</v>
      </c>
      <c r="I7" s="11" t="s">
        <v>21</v>
      </c>
      <c r="J7" s="11" t="s">
        <v>22</v>
      </c>
      <c r="K7" s="11" t="s">
        <v>23</v>
      </c>
    </row>
    <row r="8" spans="1:37" ht="100.5" customHeight="1">
      <c r="A8" s="6" t="s">
        <v>0</v>
      </c>
      <c r="B8" s="6" t="s">
        <v>1</v>
      </c>
      <c r="C8" s="6" t="s">
        <v>41</v>
      </c>
      <c r="D8" s="6" t="s">
        <v>10</v>
      </c>
      <c r="E8" s="6" t="s">
        <v>24</v>
      </c>
      <c r="F8" s="6" t="s">
        <v>25</v>
      </c>
      <c r="G8" s="6" t="s">
        <v>26</v>
      </c>
      <c r="H8" s="6" t="s">
        <v>27</v>
      </c>
      <c r="I8" s="6" t="s">
        <v>28</v>
      </c>
      <c r="J8" s="6" t="s">
        <v>29</v>
      </c>
      <c r="K8" s="6" t="s">
        <v>11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7" t="s">
        <v>16</v>
      </c>
      <c r="B9" s="8" t="s">
        <v>2</v>
      </c>
      <c r="C9" s="12" t="s">
        <v>40</v>
      </c>
      <c r="D9" s="12">
        <v>130</v>
      </c>
      <c r="E9" s="12">
        <v>1217</v>
      </c>
      <c r="F9" s="13">
        <v>12</v>
      </c>
      <c r="G9" s="13">
        <v>44</v>
      </c>
      <c r="H9" s="19">
        <f aca="true" t="shared" si="0" ref="H9:H28">+E9/D9</f>
        <v>9.361538461538462</v>
      </c>
      <c r="I9" s="12">
        <v>9</v>
      </c>
      <c r="J9" s="19">
        <f aca="true" t="shared" si="1" ref="J9:J28">+I9/D9</f>
        <v>0.06923076923076923</v>
      </c>
      <c r="K9" s="12">
        <v>138</v>
      </c>
    </row>
    <row r="10" spans="1:11" ht="15">
      <c r="A10" s="9" t="s">
        <v>33</v>
      </c>
      <c r="B10" s="10" t="s">
        <v>2</v>
      </c>
      <c r="C10" s="14" t="s">
        <v>40</v>
      </c>
      <c r="D10" s="14">
        <v>50</v>
      </c>
      <c r="E10" s="14">
        <v>585</v>
      </c>
      <c r="F10" s="15">
        <v>6</v>
      </c>
      <c r="G10" s="15">
        <v>37</v>
      </c>
      <c r="H10" s="20">
        <f t="shared" si="0"/>
        <v>11.7</v>
      </c>
      <c r="I10" s="14">
        <v>12</v>
      </c>
      <c r="J10" s="20">
        <f t="shared" si="1"/>
        <v>0.24</v>
      </c>
      <c r="K10" s="14">
        <v>134</v>
      </c>
    </row>
    <row r="11" spans="1:11" ht="15">
      <c r="A11" s="7" t="s">
        <v>3</v>
      </c>
      <c r="B11" s="8" t="s">
        <v>2</v>
      </c>
      <c r="C11" s="12" t="s">
        <v>40</v>
      </c>
      <c r="D11" s="12">
        <v>264</v>
      </c>
      <c r="E11" s="12">
        <v>2136</v>
      </c>
      <c r="F11" s="13">
        <v>65</v>
      </c>
      <c r="G11" s="13">
        <v>98</v>
      </c>
      <c r="H11" s="19">
        <f t="shared" si="0"/>
        <v>8.090909090909092</v>
      </c>
      <c r="I11" s="12">
        <v>32</v>
      </c>
      <c r="J11" s="19">
        <f t="shared" si="1"/>
        <v>0.12121212121212122</v>
      </c>
      <c r="K11" s="12">
        <v>288</v>
      </c>
    </row>
    <row r="12" spans="1:11" ht="15">
      <c r="A12" s="9" t="s">
        <v>31</v>
      </c>
      <c r="B12" s="10" t="s">
        <v>2</v>
      </c>
      <c r="C12" s="14" t="s">
        <v>40</v>
      </c>
      <c r="D12" s="14">
        <v>33</v>
      </c>
      <c r="E12" s="14">
        <v>120</v>
      </c>
      <c r="F12" s="15">
        <v>2</v>
      </c>
      <c r="G12" s="15">
        <v>20</v>
      </c>
      <c r="H12" s="20">
        <f t="shared" si="0"/>
        <v>3.6363636363636362</v>
      </c>
      <c r="I12" s="14">
        <v>0</v>
      </c>
      <c r="J12" s="20">
        <f t="shared" si="1"/>
        <v>0</v>
      </c>
      <c r="K12" s="14">
        <v>137</v>
      </c>
    </row>
    <row r="13" spans="1:11" ht="15">
      <c r="A13" s="7" t="s">
        <v>35</v>
      </c>
      <c r="B13" s="8" t="s">
        <v>2</v>
      </c>
      <c r="C13" s="12" t="s">
        <v>40</v>
      </c>
      <c r="D13" s="12">
        <v>175</v>
      </c>
      <c r="E13" s="12">
        <v>1711</v>
      </c>
      <c r="F13" s="13">
        <v>37</v>
      </c>
      <c r="G13" s="13">
        <v>77</v>
      </c>
      <c r="H13" s="19">
        <f t="shared" si="0"/>
        <v>9.777142857142858</v>
      </c>
      <c r="I13" s="12">
        <v>12</v>
      </c>
      <c r="J13" s="19">
        <f t="shared" si="1"/>
        <v>0.06857142857142857</v>
      </c>
      <c r="K13" s="12">
        <v>204</v>
      </c>
    </row>
    <row r="14" spans="1:11" ht="15">
      <c r="A14" s="9" t="s">
        <v>4</v>
      </c>
      <c r="B14" s="10" t="s">
        <v>2</v>
      </c>
      <c r="C14" s="14" t="s">
        <v>40</v>
      </c>
      <c r="D14" s="14">
        <v>217</v>
      </c>
      <c r="E14" s="14">
        <v>752</v>
      </c>
      <c r="F14" s="15">
        <v>16</v>
      </c>
      <c r="G14" s="15">
        <v>37</v>
      </c>
      <c r="H14" s="20">
        <f t="shared" si="0"/>
        <v>3.4654377880184333</v>
      </c>
      <c r="I14" s="14">
        <v>0</v>
      </c>
      <c r="J14" s="20">
        <f t="shared" si="1"/>
        <v>0</v>
      </c>
      <c r="K14" s="14">
        <v>380</v>
      </c>
    </row>
    <row r="15" spans="1:11" ht="15">
      <c r="A15" s="7" t="s">
        <v>37</v>
      </c>
      <c r="B15" s="8" t="s">
        <v>2</v>
      </c>
      <c r="C15" s="12" t="s">
        <v>40</v>
      </c>
      <c r="D15" s="12">
        <v>315</v>
      </c>
      <c r="E15" s="12">
        <v>919</v>
      </c>
      <c r="F15" s="13">
        <v>6</v>
      </c>
      <c r="G15" s="13">
        <v>44</v>
      </c>
      <c r="H15" s="19">
        <f t="shared" si="0"/>
        <v>2.9174603174603173</v>
      </c>
      <c r="I15" s="12">
        <v>29</v>
      </c>
      <c r="J15" s="19">
        <f t="shared" si="1"/>
        <v>0.09206349206349207</v>
      </c>
      <c r="K15" s="12">
        <v>640</v>
      </c>
    </row>
    <row r="16" spans="1:11" ht="15">
      <c r="A16" s="9" t="s">
        <v>5</v>
      </c>
      <c r="B16" s="10" t="s">
        <v>2</v>
      </c>
      <c r="C16" s="14" t="s">
        <v>40</v>
      </c>
      <c r="D16" s="14">
        <v>2706</v>
      </c>
      <c r="E16" s="14">
        <v>10198</v>
      </c>
      <c r="F16" s="15">
        <v>29</v>
      </c>
      <c r="G16" s="15">
        <v>154</v>
      </c>
      <c r="H16" s="20">
        <f t="shared" si="0"/>
        <v>3.768662232076866</v>
      </c>
      <c r="I16" s="14">
        <v>12</v>
      </c>
      <c r="J16" s="20">
        <f t="shared" si="1"/>
        <v>0.004434589800443459</v>
      </c>
      <c r="K16" s="14">
        <v>925</v>
      </c>
    </row>
    <row r="17" spans="1:11" ht="15">
      <c r="A17" s="7" t="s">
        <v>6</v>
      </c>
      <c r="B17" s="8" t="s">
        <v>2</v>
      </c>
      <c r="C17" s="12" t="s">
        <v>40</v>
      </c>
      <c r="D17" s="12">
        <v>210</v>
      </c>
      <c r="E17" s="12">
        <v>1918</v>
      </c>
      <c r="F17" s="13">
        <v>29</v>
      </c>
      <c r="G17" s="13">
        <v>62</v>
      </c>
      <c r="H17" s="19">
        <f t="shared" si="0"/>
        <v>9.133333333333333</v>
      </c>
      <c r="I17" s="12">
        <v>56</v>
      </c>
      <c r="J17" s="19">
        <f t="shared" si="1"/>
        <v>0.26666666666666666</v>
      </c>
      <c r="K17" s="12">
        <v>494</v>
      </c>
    </row>
    <row r="18" spans="1:11" ht="15">
      <c r="A18" s="9" t="s">
        <v>15</v>
      </c>
      <c r="B18" s="10" t="s">
        <v>2</v>
      </c>
      <c r="C18" s="14" t="s">
        <v>40</v>
      </c>
      <c r="D18" s="14">
        <v>1108</v>
      </c>
      <c r="E18" s="14">
        <v>3312</v>
      </c>
      <c r="F18" s="15">
        <v>13</v>
      </c>
      <c r="G18" s="15">
        <v>87</v>
      </c>
      <c r="H18" s="20">
        <f t="shared" si="0"/>
        <v>2.9891696750902526</v>
      </c>
      <c r="I18" s="14">
        <v>10</v>
      </c>
      <c r="J18" s="20">
        <f t="shared" si="1"/>
        <v>0.009025270758122744</v>
      </c>
      <c r="K18" s="14">
        <v>1323</v>
      </c>
    </row>
    <row r="19" spans="1:11" ht="15">
      <c r="A19" s="7" t="s">
        <v>30</v>
      </c>
      <c r="B19" s="8" t="s">
        <v>2</v>
      </c>
      <c r="C19" s="12" t="s">
        <v>40</v>
      </c>
      <c r="D19" s="12">
        <v>288</v>
      </c>
      <c r="E19" s="12">
        <v>1818</v>
      </c>
      <c r="F19" s="13">
        <v>14</v>
      </c>
      <c r="G19" s="13">
        <v>45</v>
      </c>
      <c r="H19" s="19">
        <f t="shared" si="0"/>
        <v>6.3125</v>
      </c>
      <c r="I19" s="12">
        <v>42</v>
      </c>
      <c r="J19" s="19">
        <f t="shared" si="1"/>
        <v>0.14583333333333334</v>
      </c>
      <c r="K19" s="12">
        <v>94</v>
      </c>
    </row>
    <row r="20" spans="1:11" ht="15">
      <c r="A20" s="9" t="s">
        <v>38</v>
      </c>
      <c r="B20" s="10" t="s">
        <v>2</v>
      </c>
      <c r="C20" s="14" t="s">
        <v>40</v>
      </c>
      <c r="D20" s="14">
        <v>533</v>
      </c>
      <c r="E20" s="14">
        <v>2167</v>
      </c>
      <c r="F20" s="15">
        <v>6</v>
      </c>
      <c r="G20" s="15">
        <v>68</v>
      </c>
      <c r="H20" s="20">
        <f t="shared" si="0"/>
        <v>4.065666041275797</v>
      </c>
      <c r="I20" s="14">
        <v>0</v>
      </c>
      <c r="J20" s="20">
        <f t="shared" si="1"/>
        <v>0</v>
      </c>
      <c r="K20" s="14">
        <v>610</v>
      </c>
    </row>
    <row r="21" spans="1:11" ht="15">
      <c r="A21" s="7" t="s">
        <v>7</v>
      </c>
      <c r="B21" s="8" t="s">
        <v>2</v>
      </c>
      <c r="C21" s="12" t="s">
        <v>40</v>
      </c>
      <c r="D21" s="12">
        <v>136</v>
      </c>
      <c r="E21" s="12">
        <v>408</v>
      </c>
      <c r="F21" s="13">
        <v>0</v>
      </c>
      <c r="G21" s="13">
        <v>13</v>
      </c>
      <c r="H21" s="19">
        <f t="shared" si="0"/>
        <v>3</v>
      </c>
      <c r="I21" s="12">
        <v>0</v>
      </c>
      <c r="J21" s="19">
        <f t="shared" si="1"/>
        <v>0</v>
      </c>
      <c r="K21" s="12">
        <v>261</v>
      </c>
    </row>
    <row r="22" spans="1:11" ht="15">
      <c r="A22" s="9" t="s">
        <v>36</v>
      </c>
      <c r="B22" s="10" t="s">
        <v>2</v>
      </c>
      <c r="C22" s="14" t="s">
        <v>40</v>
      </c>
      <c r="D22" s="14">
        <v>394</v>
      </c>
      <c r="E22" s="14">
        <v>1666</v>
      </c>
      <c r="F22" s="15">
        <v>9</v>
      </c>
      <c r="G22" s="15">
        <v>63</v>
      </c>
      <c r="H22" s="20">
        <f t="shared" si="0"/>
        <v>4.228426395939087</v>
      </c>
      <c r="I22" s="14">
        <v>17</v>
      </c>
      <c r="J22" s="20">
        <f t="shared" si="1"/>
        <v>0.04314720812182741</v>
      </c>
      <c r="K22" s="14">
        <v>284</v>
      </c>
    </row>
    <row r="23" spans="1:11" ht="15">
      <c r="A23" s="7" t="s">
        <v>8</v>
      </c>
      <c r="B23" s="8" t="s">
        <v>2</v>
      </c>
      <c r="C23" s="12" t="s">
        <v>40</v>
      </c>
      <c r="D23" s="12">
        <v>71</v>
      </c>
      <c r="E23" s="12">
        <v>563</v>
      </c>
      <c r="F23" s="13">
        <v>0</v>
      </c>
      <c r="G23" s="13">
        <v>30</v>
      </c>
      <c r="H23" s="19">
        <f t="shared" si="0"/>
        <v>7.929577464788732</v>
      </c>
      <c r="I23" s="12">
        <v>18</v>
      </c>
      <c r="J23" s="19">
        <f t="shared" si="1"/>
        <v>0.2535211267605634</v>
      </c>
      <c r="K23" s="12">
        <v>82</v>
      </c>
    </row>
    <row r="24" spans="1:11" ht="30">
      <c r="A24" s="9" t="s">
        <v>39</v>
      </c>
      <c r="B24" s="10" t="s">
        <v>2</v>
      </c>
      <c r="C24" s="14" t="s">
        <v>40</v>
      </c>
      <c r="D24" s="14">
        <v>281</v>
      </c>
      <c r="E24" s="14">
        <v>561</v>
      </c>
      <c r="F24" s="15">
        <v>21</v>
      </c>
      <c r="G24" s="15">
        <v>46</v>
      </c>
      <c r="H24" s="20">
        <f t="shared" si="0"/>
        <v>1.99644128113879</v>
      </c>
      <c r="I24" s="14">
        <v>5</v>
      </c>
      <c r="J24" s="20">
        <f t="shared" si="1"/>
        <v>0.017793594306049824</v>
      </c>
      <c r="K24" s="14">
        <v>491</v>
      </c>
    </row>
    <row r="25" spans="1:11" ht="15">
      <c r="A25" s="7" t="s">
        <v>34</v>
      </c>
      <c r="B25" s="8" t="s">
        <v>2</v>
      </c>
      <c r="C25" s="12" t="s">
        <v>40</v>
      </c>
      <c r="D25" s="12">
        <v>188</v>
      </c>
      <c r="E25" s="12">
        <v>321</v>
      </c>
      <c r="F25" s="13">
        <v>0</v>
      </c>
      <c r="G25" s="13">
        <v>11</v>
      </c>
      <c r="H25" s="19">
        <f t="shared" si="0"/>
        <v>1.7074468085106382</v>
      </c>
      <c r="I25" s="12">
        <v>0</v>
      </c>
      <c r="J25" s="19">
        <f t="shared" si="1"/>
        <v>0</v>
      </c>
      <c r="K25" s="12">
        <v>214</v>
      </c>
    </row>
    <row r="26" spans="1:11" ht="15">
      <c r="A26" s="9" t="s">
        <v>9</v>
      </c>
      <c r="B26" s="10" t="s">
        <v>2</v>
      </c>
      <c r="C26" s="14" t="s">
        <v>40</v>
      </c>
      <c r="D26" s="14">
        <v>983</v>
      </c>
      <c r="E26" s="14">
        <v>9626</v>
      </c>
      <c r="F26" s="15">
        <v>10</v>
      </c>
      <c r="G26" s="15">
        <v>58</v>
      </c>
      <c r="H26" s="20">
        <f t="shared" si="0"/>
        <v>9.792472024415057</v>
      </c>
      <c r="I26" s="14">
        <v>0</v>
      </c>
      <c r="J26" s="20">
        <f t="shared" si="1"/>
        <v>0</v>
      </c>
      <c r="K26" s="14">
        <v>1061</v>
      </c>
    </row>
    <row r="27" spans="1:11" ht="15">
      <c r="A27" s="7" t="s">
        <v>32</v>
      </c>
      <c r="B27" s="8" t="s">
        <v>2</v>
      </c>
      <c r="C27" s="12" t="s">
        <v>40</v>
      </c>
      <c r="D27" s="12">
        <v>71</v>
      </c>
      <c r="E27" s="12">
        <v>45</v>
      </c>
      <c r="F27" s="13">
        <v>11</v>
      </c>
      <c r="G27" s="13">
        <v>24</v>
      </c>
      <c r="H27" s="19">
        <f t="shared" si="0"/>
        <v>0.6338028169014085</v>
      </c>
      <c r="I27" s="12">
        <v>0</v>
      </c>
      <c r="J27" s="19">
        <f t="shared" si="1"/>
        <v>0</v>
      </c>
      <c r="K27" s="12">
        <v>21</v>
      </c>
    </row>
    <row r="28" spans="1:11" ht="15">
      <c r="A28" s="9" t="s">
        <v>42</v>
      </c>
      <c r="B28" s="10" t="s">
        <v>2</v>
      </c>
      <c r="C28" s="14" t="s">
        <v>40</v>
      </c>
      <c r="D28" s="14">
        <v>153</v>
      </c>
      <c r="E28" s="14">
        <v>401</v>
      </c>
      <c r="F28" s="15">
        <v>3</v>
      </c>
      <c r="G28" s="15">
        <v>31</v>
      </c>
      <c r="H28" s="20">
        <f t="shared" si="0"/>
        <v>2.6209150326797386</v>
      </c>
      <c r="I28" s="14">
        <v>13</v>
      </c>
      <c r="J28" s="20">
        <f t="shared" si="1"/>
        <v>0.08496732026143791</v>
      </c>
      <c r="K28" s="14">
        <v>176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2022-07-19T14:06:34Z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