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<sst xmlns="http://schemas.openxmlformats.org/spreadsheetml/2006/main" count="82" uniqueCount="44">
  <si>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</si>
  <si>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</si>
  <si>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</si>
  <si>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</si>
  <si>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GINECOLOGIA Y OBSTETRICIA</t>
  </si>
  <si>
    <t>MEDICINA GENERAL</t>
  </si>
  <si>
    <t>NUTRICION</t>
  </si>
  <si>
    <t>PEDIATRIA</t>
  </si>
  <si>
    <t>PSIQUIATRIA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</si>
  <si>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</si>
  <si>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</si>
  <si>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</si>
  <si>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</si>
  <si>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</si>
  <si>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</si>
  <si>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</si>
  <si>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</si>
  <si>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</si>
  <si>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</si>
  <si>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</si>
  <si>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</si>
  <si>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</si>
  <si>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</si>
  <si>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</si>
  <si>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</si>
  <si>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</si>
  <si>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</si>
  <si>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</si>
  <si>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</si>
  <si>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</si>
  <si>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</si>
  <si>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FARMACIA</t>
  </si>
  <si>
    <t>TRABAJO SOCIAL</t>
  </si>
  <si>
    <t>ENDODONCIA</t>
  </si>
  <si>
    <t>REHABILITACION ORAL</t>
  </si>
  <si>
    <t>GERIATRIA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</si>
  <si>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</si>
  <si>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</si>
  <si>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</si>
  <si>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</si>
  <si>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</si>
  <si>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</si>
  <si>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</si>
  <si>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SEPTIEMBRE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</si>
</sst>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2038350</xdr:colOff>
      <xdr:row>3</xdr:row>
      <xdr:rowOff>142875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E17" sqref="E17"/>
    </sheetView>
  </sheetViews>
  <sheetFormatPr defaultColWidth="104.00390625" defaultRowHeight="15"/>
  <cols>
    <col min="1" max="1" width="35.140625" style="2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7" customFormat="1" ht="46.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7" customFormat="1" ht="61.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7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8"/>
      <c r="M4" s="18"/>
    </row>
    <row r="5" spans="1:11" s="17" customFormat="1" ht="26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6"/>
      <c r="D7" s="11" t="s">
        <v>17</v>
      </c>
      <c r="E7" s="11" t="s">
        <v>18</v>
      </c>
      <c r="F7" s="23" t="s">
        <v>19</v>
      </c>
      <c r="G7" s="23"/>
      <c r="H7" s="11" t="s">
        <v>20</v>
      </c>
      <c r="I7" s="11" t="s">
        <v>21</v>
      </c>
      <c r="J7" s="11" t="s">
        <v>22</v>
      </c>
      <c r="K7" s="11" t="s">
        <v>23</v>
      </c>
    </row>
    <row r="8" spans="1:37" ht="100.5" customHeight="1">
      <c r="A8" s="6" t="s">
        <v>0</v>
      </c>
      <c r="B8" s="6" t="s">
        <v>1</v>
      </c>
      <c r="C8" s="6" t="s">
        <v>41</v>
      </c>
      <c r="D8" s="6" t="s">
        <v>10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7" t="s">
        <v>16</v>
      </c>
      <c r="B9" s="8" t="s">
        <v>2</v>
      </c>
      <c r="C9" s="12" t="s">
        <v>40</v>
      </c>
      <c r="D9" s="12">
        <v>140</v>
      </c>
      <c r="E9" s="12">
        <v>1724</v>
      </c>
      <c r="F9" s="13">
        <v>19</v>
      </c>
      <c r="G9" s="13">
        <v>68</v>
      </c>
      <c r="H9" s="19">
        <f aca="true" t="shared" si="0" ref="H9:H28">+E9/D9</f>
        <v>12.314285714285715</v>
      </c>
      <c r="I9" s="12">
        <v>47</v>
      </c>
      <c r="J9" s="19">
        <f aca="true" t="shared" si="1" ref="J9:J27">+I9/D9</f>
        <v>0.3357142857142857</v>
      </c>
      <c r="K9" s="12">
        <v>158</v>
      </c>
    </row>
    <row r="10" spans="1:11" ht="15">
      <c r="A10" s="9" t="s">
        <v>33</v>
      </c>
      <c r="B10" s="10" t="s">
        <v>2</v>
      </c>
      <c r="C10" s="14" t="s">
        <v>40</v>
      </c>
      <c r="D10" s="14">
        <v>53</v>
      </c>
      <c r="E10" s="14">
        <v>549</v>
      </c>
      <c r="F10" s="15">
        <v>9</v>
      </c>
      <c r="G10" s="15">
        <v>38</v>
      </c>
      <c r="H10" s="20">
        <f t="shared" si="0"/>
        <v>10.358490566037736</v>
      </c>
      <c r="I10" s="14">
        <v>35</v>
      </c>
      <c r="J10" s="20">
        <f t="shared" si="1"/>
        <v>0.660377358490566</v>
      </c>
      <c r="K10" s="14">
        <v>157</v>
      </c>
    </row>
    <row r="11" spans="1:11" ht="15">
      <c r="A11" s="7" t="s">
        <v>3</v>
      </c>
      <c r="B11" s="8" t="s">
        <v>2</v>
      </c>
      <c r="C11" s="12" t="s">
        <v>40</v>
      </c>
      <c r="D11" s="12">
        <v>249</v>
      </c>
      <c r="E11" s="12">
        <v>1644</v>
      </c>
      <c r="F11" s="13">
        <v>19</v>
      </c>
      <c r="G11" s="13">
        <v>63</v>
      </c>
      <c r="H11" s="19">
        <f t="shared" si="0"/>
        <v>6.602409638554217</v>
      </c>
      <c r="I11" s="12">
        <v>39</v>
      </c>
      <c r="J11" s="19">
        <f t="shared" si="1"/>
        <v>0.1566265060240964</v>
      </c>
      <c r="K11" s="12">
        <v>322</v>
      </c>
    </row>
    <row r="12" spans="1:11" ht="15">
      <c r="A12" s="9" t="s">
        <v>31</v>
      </c>
      <c r="B12" s="10" t="s">
        <v>2</v>
      </c>
      <c r="C12" s="14" t="s">
        <v>40</v>
      </c>
      <c r="D12" s="14">
        <v>4</v>
      </c>
      <c r="E12" s="14">
        <v>42</v>
      </c>
      <c r="F12" s="15">
        <v>8</v>
      </c>
      <c r="G12" s="15">
        <v>12</v>
      </c>
      <c r="H12" s="20">
        <f t="shared" si="0"/>
        <v>10.5</v>
      </c>
      <c r="I12" s="14">
        <v>0</v>
      </c>
      <c r="J12" s="20">
        <f t="shared" si="1"/>
        <v>0</v>
      </c>
      <c r="K12" s="14">
        <v>68</v>
      </c>
    </row>
    <row r="13" spans="1:11" ht="15">
      <c r="A13" s="7" t="s">
        <v>35</v>
      </c>
      <c r="B13" s="8" t="s">
        <v>2</v>
      </c>
      <c r="C13" s="12" t="s">
        <v>40</v>
      </c>
      <c r="D13" s="12">
        <v>177</v>
      </c>
      <c r="E13" s="12">
        <v>1777</v>
      </c>
      <c r="F13" s="13">
        <v>30</v>
      </c>
      <c r="G13" s="13">
        <v>61</v>
      </c>
      <c r="H13" s="19">
        <f t="shared" si="0"/>
        <v>10.03954802259887</v>
      </c>
      <c r="I13" s="12">
        <v>186</v>
      </c>
      <c r="J13" s="19">
        <f t="shared" si="1"/>
        <v>1.0508474576271187</v>
      </c>
      <c r="K13" s="12">
        <v>195</v>
      </c>
    </row>
    <row r="14" spans="1:11" ht="15">
      <c r="A14" s="9" t="s">
        <v>4</v>
      </c>
      <c r="B14" s="10" t="s">
        <v>2</v>
      </c>
      <c r="C14" s="14" t="s">
        <v>40</v>
      </c>
      <c r="D14" s="14">
        <v>278</v>
      </c>
      <c r="E14" s="14">
        <v>980</v>
      </c>
      <c r="F14" s="15">
        <v>24</v>
      </c>
      <c r="G14" s="15">
        <v>46</v>
      </c>
      <c r="H14" s="20">
        <f t="shared" si="0"/>
        <v>3.5251798561151078</v>
      </c>
      <c r="I14" s="14">
        <v>30</v>
      </c>
      <c r="J14" s="20">
        <f t="shared" si="1"/>
        <v>0.1079136690647482</v>
      </c>
      <c r="K14" s="14">
        <v>431</v>
      </c>
    </row>
    <row r="15" spans="1:11" ht="15">
      <c r="A15" s="7" t="s">
        <v>37</v>
      </c>
      <c r="B15" s="8" t="s">
        <v>2</v>
      </c>
      <c r="C15" s="12" t="s">
        <v>40</v>
      </c>
      <c r="D15" s="12">
        <v>310</v>
      </c>
      <c r="E15" s="12">
        <v>743</v>
      </c>
      <c r="F15" s="13">
        <v>2</v>
      </c>
      <c r="G15" s="13">
        <v>35</v>
      </c>
      <c r="H15" s="19">
        <f t="shared" si="0"/>
        <v>2.3967741935483873</v>
      </c>
      <c r="I15" s="12">
        <v>26</v>
      </c>
      <c r="J15" s="19">
        <f t="shared" si="1"/>
        <v>0.08387096774193549</v>
      </c>
      <c r="K15" s="12">
        <v>704</v>
      </c>
    </row>
    <row r="16" spans="1:11" ht="15">
      <c r="A16" s="9" t="s">
        <v>5</v>
      </c>
      <c r="B16" s="10" t="s">
        <v>2</v>
      </c>
      <c r="C16" s="14" t="s">
        <v>40</v>
      </c>
      <c r="D16" s="14">
        <v>3304</v>
      </c>
      <c r="E16" s="14">
        <v>15518</v>
      </c>
      <c r="F16" s="15">
        <v>48</v>
      </c>
      <c r="G16" s="15">
        <v>191</v>
      </c>
      <c r="H16" s="20">
        <f t="shared" si="0"/>
        <v>4.696731234866828</v>
      </c>
      <c r="I16" s="14">
        <v>1078</v>
      </c>
      <c r="J16" s="20">
        <f t="shared" si="1"/>
        <v>0.326271186440678</v>
      </c>
      <c r="K16" s="14">
        <v>1148</v>
      </c>
    </row>
    <row r="17" spans="1:11" ht="15">
      <c r="A17" s="7" t="s">
        <v>6</v>
      </c>
      <c r="B17" s="8" t="s">
        <v>2</v>
      </c>
      <c r="C17" s="12" t="s">
        <v>40</v>
      </c>
      <c r="D17" s="12">
        <v>242</v>
      </c>
      <c r="E17" s="12">
        <v>2337</v>
      </c>
      <c r="F17" s="13">
        <v>21</v>
      </c>
      <c r="G17" s="13">
        <v>53</v>
      </c>
      <c r="H17" s="19">
        <f t="shared" si="0"/>
        <v>9.65702479338843</v>
      </c>
      <c r="I17" s="12">
        <v>143</v>
      </c>
      <c r="J17" s="19">
        <f t="shared" si="1"/>
        <v>0.5909090909090909</v>
      </c>
      <c r="K17" s="12">
        <v>562</v>
      </c>
    </row>
    <row r="18" spans="1:11" ht="15">
      <c r="A18" s="9" t="s">
        <v>15</v>
      </c>
      <c r="B18" s="10" t="s">
        <v>2</v>
      </c>
      <c r="C18" s="14" t="s">
        <v>40</v>
      </c>
      <c r="D18" s="14">
        <v>1125</v>
      </c>
      <c r="E18" s="14">
        <v>3251</v>
      </c>
      <c r="F18" s="15">
        <v>17</v>
      </c>
      <c r="G18" s="15">
        <v>75</v>
      </c>
      <c r="H18" s="20">
        <f t="shared" si="0"/>
        <v>2.889777777777778</v>
      </c>
      <c r="I18" s="14">
        <v>133</v>
      </c>
      <c r="J18" s="20">
        <f t="shared" si="1"/>
        <v>0.11822222222222223</v>
      </c>
      <c r="K18" s="14">
        <v>1401</v>
      </c>
    </row>
    <row r="19" spans="1:11" ht="15">
      <c r="A19" s="7" t="s">
        <v>30</v>
      </c>
      <c r="B19" s="8" t="s">
        <v>2</v>
      </c>
      <c r="C19" s="12" t="s">
        <v>40</v>
      </c>
      <c r="D19" s="12">
        <v>307</v>
      </c>
      <c r="E19" s="12">
        <v>1639</v>
      </c>
      <c r="F19" s="13">
        <v>26</v>
      </c>
      <c r="G19" s="13">
        <v>70</v>
      </c>
      <c r="H19" s="19">
        <f t="shared" si="0"/>
        <v>5.3387622149837135</v>
      </c>
      <c r="I19" s="12">
        <v>61</v>
      </c>
      <c r="J19" s="19">
        <f t="shared" si="1"/>
        <v>0.1986970684039088</v>
      </c>
      <c r="K19" s="12">
        <v>83</v>
      </c>
    </row>
    <row r="20" spans="1:11" ht="15">
      <c r="A20" s="9" t="s">
        <v>38</v>
      </c>
      <c r="B20" s="10" t="s">
        <v>2</v>
      </c>
      <c r="C20" s="14" t="s">
        <v>40</v>
      </c>
      <c r="D20" s="14">
        <v>594</v>
      </c>
      <c r="E20" s="14">
        <v>2815</v>
      </c>
      <c r="F20" s="15">
        <v>25</v>
      </c>
      <c r="G20" s="15">
        <v>71</v>
      </c>
      <c r="H20" s="20">
        <f t="shared" si="0"/>
        <v>4.739057239057239</v>
      </c>
      <c r="I20" s="14">
        <v>342</v>
      </c>
      <c r="J20" s="20">
        <f t="shared" si="1"/>
        <v>0.5757575757575758</v>
      </c>
      <c r="K20" s="14">
        <v>652</v>
      </c>
    </row>
    <row r="21" spans="1:11" ht="15">
      <c r="A21" s="7" t="s">
        <v>7</v>
      </c>
      <c r="B21" s="8" t="s">
        <v>2</v>
      </c>
      <c r="C21" s="12" t="s">
        <v>40</v>
      </c>
      <c r="D21" s="12">
        <v>98</v>
      </c>
      <c r="E21" s="12">
        <v>810</v>
      </c>
      <c r="F21" s="13">
        <v>22</v>
      </c>
      <c r="G21" s="13">
        <v>46</v>
      </c>
      <c r="H21" s="19">
        <f t="shared" si="0"/>
        <v>8.26530612244898</v>
      </c>
      <c r="I21" s="12">
        <v>56</v>
      </c>
      <c r="J21" s="19">
        <f t="shared" si="1"/>
        <v>0.5714285714285714</v>
      </c>
      <c r="K21" s="12">
        <v>122</v>
      </c>
    </row>
    <row r="22" spans="1:11" ht="15">
      <c r="A22" s="9" t="s">
        <v>36</v>
      </c>
      <c r="B22" s="10" t="s">
        <v>2</v>
      </c>
      <c r="C22" s="14" t="s">
        <v>40</v>
      </c>
      <c r="D22" s="14">
        <v>474</v>
      </c>
      <c r="E22" s="14">
        <v>3498</v>
      </c>
      <c r="F22" s="15">
        <v>11</v>
      </c>
      <c r="G22" s="15">
        <v>66</v>
      </c>
      <c r="H22" s="20">
        <f t="shared" si="0"/>
        <v>7.379746835443038</v>
      </c>
      <c r="I22" s="14">
        <v>3</v>
      </c>
      <c r="J22" s="20">
        <f t="shared" si="1"/>
        <v>0.006329113924050633</v>
      </c>
      <c r="K22" s="14">
        <v>419</v>
      </c>
    </row>
    <row r="23" spans="1:11" ht="15">
      <c r="A23" s="7" t="s">
        <v>8</v>
      </c>
      <c r="B23" s="8" t="s">
        <v>2</v>
      </c>
      <c r="C23" s="12" t="s">
        <v>40</v>
      </c>
      <c r="D23" s="12">
        <v>70</v>
      </c>
      <c r="E23" s="12">
        <v>814</v>
      </c>
      <c r="F23" s="13">
        <v>9</v>
      </c>
      <c r="G23" s="13">
        <v>51</v>
      </c>
      <c r="H23" s="19">
        <f t="shared" si="0"/>
        <v>11.628571428571428</v>
      </c>
      <c r="I23" s="12">
        <v>39</v>
      </c>
      <c r="J23" s="19">
        <f t="shared" si="1"/>
        <v>0.5571428571428572</v>
      </c>
      <c r="K23" s="12">
        <v>75</v>
      </c>
    </row>
    <row r="24" spans="1:11" ht="30">
      <c r="A24" s="9" t="s">
        <v>39</v>
      </c>
      <c r="B24" s="10" t="s">
        <v>2</v>
      </c>
      <c r="C24" s="14" t="s">
        <v>40</v>
      </c>
      <c r="D24" s="14">
        <v>359</v>
      </c>
      <c r="E24" s="14">
        <v>894</v>
      </c>
      <c r="F24" s="15">
        <v>34</v>
      </c>
      <c r="G24" s="15">
        <v>72</v>
      </c>
      <c r="H24" s="20">
        <f t="shared" si="0"/>
        <v>2.4902506963788302</v>
      </c>
      <c r="I24" s="14">
        <v>38</v>
      </c>
      <c r="J24" s="20">
        <f t="shared" si="1"/>
        <v>0.10584958217270195</v>
      </c>
      <c r="K24" s="14">
        <v>503</v>
      </c>
    </row>
    <row r="25" spans="1:11" ht="15">
      <c r="A25" s="7" t="s">
        <v>34</v>
      </c>
      <c r="B25" s="8" t="s">
        <v>2</v>
      </c>
      <c r="C25" s="12" t="s">
        <v>40</v>
      </c>
      <c r="D25" s="12">
        <v>141</v>
      </c>
      <c r="E25" s="12">
        <v>219</v>
      </c>
      <c r="F25" s="13">
        <v>1</v>
      </c>
      <c r="G25" s="13">
        <v>7</v>
      </c>
      <c r="H25" s="19">
        <f t="shared" si="0"/>
        <v>1.553191489361702</v>
      </c>
      <c r="I25" s="12">
        <v>0</v>
      </c>
      <c r="J25" s="19">
        <f t="shared" si="1"/>
        <v>0</v>
      </c>
      <c r="K25" s="12">
        <v>185</v>
      </c>
    </row>
    <row r="26" spans="1:11" ht="15">
      <c r="A26" s="9" t="s">
        <v>9</v>
      </c>
      <c r="B26" s="10" t="s">
        <v>2</v>
      </c>
      <c r="C26" s="14" t="s">
        <v>40</v>
      </c>
      <c r="D26" s="14">
        <v>1074</v>
      </c>
      <c r="E26" s="14">
        <v>12498</v>
      </c>
      <c r="F26" s="15">
        <v>39</v>
      </c>
      <c r="G26" s="15">
        <v>131</v>
      </c>
      <c r="H26" s="20">
        <f t="shared" si="0"/>
        <v>11.636871508379889</v>
      </c>
      <c r="I26" s="14">
        <v>189</v>
      </c>
      <c r="J26" s="20">
        <f t="shared" si="1"/>
        <v>0.17597765363128492</v>
      </c>
      <c r="K26" s="14">
        <v>1161</v>
      </c>
    </row>
    <row r="27" spans="1:11" ht="15">
      <c r="A27" s="7" t="s">
        <v>32</v>
      </c>
      <c r="B27" s="8" t="s">
        <v>2</v>
      </c>
      <c r="C27" s="12" t="s">
        <v>40</v>
      </c>
      <c r="D27" s="12">
        <v>63</v>
      </c>
      <c r="E27" s="12">
        <v>53</v>
      </c>
      <c r="F27" s="13">
        <v>0</v>
      </c>
      <c r="G27" s="13">
        <v>25</v>
      </c>
      <c r="H27" s="19">
        <f t="shared" si="0"/>
        <v>0.8412698412698413</v>
      </c>
      <c r="I27" s="12">
        <v>0</v>
      </c>
      <c r="J27" s="19">
        <f t="shared" si="1"/>
        <v>0</v>
      </c>
      <c r="K27" s="12">
        <v>11</v>
      </c>
    </row>
    <row r="28" spans="1:11" ht="15">
      <c r="A28" s="9" t="s">
        <v>42</v>
      </c>
      <c r="B28" s="10" t="s">
        <v>2</v>
      </c>
      <c r="C28" s="14" t="s">
        <v>40</v>
      </c>
      <c r="D28" s="14">
        <v>121</v>
      </c>
      <c r="E28" s="14">
        <v>375</v>
      </c>
      <c r="F28" s="15">
        <v>7</v>
      </c>
      <c r="G28" s="15">
        <v>17</v>
      </c>
      <c r="H28" s="20">
        <f t="shared" si="0"/>
        <v>3.0991735537190084</v>
      </c>
      <c r="I28" s="14">
        <v>7</v>
      </c>
      <c r="J28" s="20"/>
      <c r="K28" s="14">
        <v>256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2022-11-21T20:27:20Z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