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<sst xmlns="http://schemas.openxmlformats.org/spreadsheetml/2006/main" count="32" uniqueCount="28">
  <si>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</si>
  <si>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</si>
  <si>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</si>
  <si>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</si>
  <si>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</si>
  <si>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</si>
  <si>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</si>
  <si>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</si>
  <si>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</si>
  <si>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</si>
  <si>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</si>
  <si>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</si>
  <si>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</si>
  <si>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</si>
  <si>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</si>
  <si>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</si>
  <si>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</si>
  <si>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</si>
  <si>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</si>
  <si>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</si>
  <si>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</si>
  <si>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</si>
  <si>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MEDELLIN</t>
  </si>
  <si>
    <t>INSTITUCION PRESTADORA</t>
  </si>
  <si>
    <t>NUTRICION CLINICA</t>
  </si>
  <si>
    <t>HIGIENISTA ORAL</t>
  </si>
  <si>
    <t xml:space="preserve">MEDICIÓN OPORTUNIDAD </t>
  </si>
  <si>
    <t>AGOSTO 2023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</si>
</sst>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35" borderId="12" xfId="0" applyNumberFormat="1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180" fontId="0" fillId="35" borderId="12" xfId="0" applyNumberFormat="1" applyFon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showGridLines="0" tabSelected="1" zoomScale="75" zoomScaleNormal="75" workbookViewId="0" topLeftCell="A1">
      <selection activeCell="G25" sqref="G25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 customHeight="1">
      <c r="A4" s="27" t="s">
        <v>27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 customHeight="1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6"/>
      <c r="D7" s="15" t="s">
        <v>7</v>
      </c>
      <c r="E7" s="15" t="s">
        <v>8</v>
      </c>
      <c r="F7" s="24" t="s">
        <v>9</v>
      </c>
      <c r="G7" s="24"/>
      <c r="H7" s="15" t="s">
        <v>10</v>
      </c>
      <c r="I7" s="15" t="s">
        <v>11</v>
      </c>
      <c r="J7" s="15" t="s">
        <v>12</v>
      </c>
      <c r="K7" s="15" t="s">
        <v>13</v>
      </c>
    </row>
    <row r="8" spans="1:38" ht="78" customHeight="1">
      <c r="A8" s="8" t="s">
        <v>0</v>
      </c>
      <c r="B8" s="8" t="s">
        <v>1</v>
      </c>
      <c r="C8" s="8" t="s">
        <v>23</v>
      </c>
      <c r="D8" s="8" t="s">
        <v>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0" t="s">
        <v>22</v>
      </c>
      <c r="C9" s="17">
        <v>50010432402</v>
      </c>
      <c r="D9" s="13">
        <v>1353</v>
      </c>
      <c r="E9" s="14">
        <v>4642</v>
      </c>
      <c r="F9" s="14">
        <v>8</v>
      </c>
      <c r="G9" s="13">
        <v>53</v>
      </c>
      <c r="H9" s="19">
        <f>+E9/D9</f>
        <v>3.430894308943089</v>
      </c>
      <c r="I9" s="14">
        <v>27</v>
      </c>
      <c r="J9" s="19">
        <f>+I9/D9</f>
        <v>0.019955654101995565</v>
      </c>
      <c r="K9" s="14">
        <v>616</v>
      </c>
    </row>
    <row r="10" spans="1:11" ht="15">
      <c r="A10" s="9" t="s">
        <v>20</v>
      </c>
      <c r="B10" s="9" t="s">
        <v>22</v>
      </c>
      <c r="C10" s="18">
        <v>50010432402</v>
      </c>
      <c r="D10" s="11">
        <v>428</v>
      </c>
      <c r="E10" s="12">
        <v>2554</v>
      </c>
      <c r="F10" s="12">
        <v>3</v>
      </c>
      <c r="G10" s="11">
        <v>32</v>
      </c>
      <c r="H10" s="20">
        <f>+E10/D10</f>
        <v>5.9672897196261685</v>
      </c>
      <c r="I10" s="12">
        <v>3</v>
      </c>
      <c r="J10" s="20">
        <f>+I10/D10</f>
        <v>0.007009345794392523</v>
      </c>
      <c r="K10" s="12">
        <v>672</v>
      </c>
    </row>
    <row r="11" spans="1:11" ht="15">
      <c r="A11" s="10" t="s">
        <v>24</v>
      </c>
      <c r="B11" s="10" t="s">
        <v>22</v>
      </c>
      <c r="C11" s="17">
        <v>50010432402</v>
      </c>
      <c r="D11" s="13">
        <v>122</v>
      </c>
      <c r="E11" s="14">
        <v>276</v>
      </c>
      <c r="F11" s="14">
        <v>3</v>
      </c>
      <c r="G11" s="13">
        <v>24</v>
      </c>
      <c r="H11" s="19">
        <f>+E11/D11</f>
        <v>2.262295081967213</v>
      </c>
      <c r="I11" s="14">
        <v>3</v>
      </c>
      <c r="J11" s="19">
        <f>+I11/D11</f>
        <v>0.02459016393442623</v>
      </c>
      <c r="K11" s="14">
        <v>507</v>
      </c>
    </row>
    <row r="12" spans="1:11" ht="15">
      <c r="A12" s="9" t="s">
        <v>21</v>
      </c>
      <c r="B12" s="9" t="s">
        <v>22</v>
      </c>
      <c r="C12" s="18">
        <v>50010432402</v>
      </c>
      <c r="D12" s="11">
        <v>69</v>
      </c>
      <c r="E12" s="12">
        <v>213</v>
      </c>
      <c r="F12" s="12">
        <v>0</v>
      </c>
      <c r="G12" s="11">
        <v>12</v>
      </c>
      <c r="H12" s="20">
        <f>+E12/D12</f>
        <v>3.0869565217391304</v>
      </c>
      <c r="I12" s="12">
        <v>0</v>
      </c>
      <c r="J12" s="20">
        <f>+I12/D12</f>
        <v>0</v>
      </c>
      <c r="K12" s="12">
        <v>131</v>
      </c>
    </row>
    <row r="13" spans="1:11" ht="15">
      <c r="A13" s="10" t="s">
        <v>25</v>
      </c>
      <c r="B13" s="10" t="s">
        <v>22</v>
      </c>
      <c r="C13" s="17">
        <v>50010432402</v>
      </c>
      <c r="D13" s="13">
        <v>216</v>
      </c>
      <c r="E13" s="14">
        <v>978</v>
      </c>
      <c r="F13" s="14">
        <v>8</v>
      </c>
      <c r="G13" s="13">
        <v>21</v>
      </c>
      <c r="H13" s="19">
        <f>+E13/D13</f>
        <v>4.527777777777778</v>
      </c>
      <c r="I13" s="14">
        <v>1</v>
      </c>
      <c r="J13" s="19">
        <f>+I13/D13</f>
        <v>0.004629629629629629</v>
      </c>
      <c r="K13" s="14">
        <v>416</v>
      </c>
    </row>
    <row r="14" ht="15"/>
    <row r="15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2023-10-03T20:06:35Z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