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<sst xmlns="http://schemas.openxmlformats.org/spreadsheetml/2006/main" count="82" uniqueCount="44">
  <si>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</si>
  <si>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</si>
  <si>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</si>
  <si>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</si>
  <si>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</si>
  <si>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</si>
  <si>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</si>
  <si>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</si>
  <si>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</si>
  <si>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</si>
  <si>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</si>
  <si>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</si>
  <si>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</si>
  <si>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</si>
  <si>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</si>
  <si>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</si>
  <si>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</si>
  <si>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</si>
  <si>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</si>
  <si>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</si>
  <si>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</si>
  <si>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</si>
  <si>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</si>
  <si>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</si>
  <si>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</si>
  <si>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</si>
  <si>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</si>
  <si>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</si>
  <si>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</si>
  <si>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</si>
  <si>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</si>
  <si>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</si>
  <si>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</si>
  <si>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</si>
  <si>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</si>
  <si>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</si>
  <si>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</si>
  <si>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</si>
  <si>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</si>
  <si>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</si>
  <si>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</si>
  <si>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</si>
  <si>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AGOSTO 2023</t>
  </si>
  <si>
    <t>MEDICIÓN OPORTUNIDAD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</si>
</sst>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E13" sqref="E13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5" customFormat="1" ht="61.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s="15" customFormat="1" ht="33.75" customHeight="1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16"/>
      <c r="M4" s="16"/>
    </row>
    <row r="5" spans="1:11" s="15" customFormat="1" ht="26.25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2"/>
      <c r="B7" s="22"/>
      <c r="C7" s="14"/>
      <c r="D7" s="9" t="s">
        <v>14</v>
      </c>
      <c r="E7" s="9" t="s">
        <v>15</v>
      </c>
      <c r="F7" s="21" t="s">
        <v>16</v>
      </c>
      <c r="G7" s="21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36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26" t="s">
        <v>13</v>
      </c>
      <c r="B9" s="7" t="s">
        <v>2</v>
      </c>
      <c r="C9" s="10" t="s">
        <v>35</v>
      </c>
      <c r="D9" s="10">
        <v>236</v>
      </c>
      <c r="E9" s="10">
        <v>1257</v>
      </c>
      <c r="F9" s="11">
        <v>15</v>
      </c>
      <c r="G9" s="11">
        <v>50</v>
      </c>
      <c r="H9" s="17">
        <f aca="true" t="shared" si="0" ref="H9:H28">+E9/D9</f>
        <v>5.326271186440678</v>
      </c>
      <c r="I9" s="10">
        <v>50</v>
      </c>
      <c r="J9" s="17">
        <f aca="true" t="shared" si="1" ref="J9:J28">+I9/D9</f>
        <v>0.211864406779661</v>
      </c>
      <c r="K9" s="10">
        <v>349</v>
      </c>
    </row>
    <row r="10" spans="1:11" ht="15">
      <c r="A10" s="27" t="s">
        <v>29</v>
      </c>
      <c r="B10" s="8" t="s">
        <v>2</v>
      </c>
      <c r="C10" s="12" t="s">
        <v>35</v>
      </c>
      <c r="D10" s="12">
        <v>61</v>
      </c>
      <c r="E10" s="12">
        <v>170</v>
      </c>
      <c r="F10" s="13">
        <v>3</v>
      </c>
      <c r="G10" s="13">
        <v>19</v>
      </c>
      <c r="H10" s="18">
        <f t="shared" si="0"/>
        <v>2.7868852459016393</v>
      </c>
      <c r="I10" s="12">
        <v>11</v>
      </c>
      <c r="J10" s="18">
        <f t="shared" si="1"/>
        <v>0.18032786885245902</v>
      </c>
      <c r="K10" s="12">
        <v>197</v>
      </c>
    </row>
    <row r="11" spans="1:11" ht="15">
      <c r="A11" s="26" t="s">
        <v>3</v>
      </c>
      <c r="B11" s="7" t="s">
        <v>2</v>
      </c>
      <c r="C11" s="10" t="s">
        <v>35</v>
      </c>
      <c r="D11" s="10">
        <v>76</v>
      </c>
      <c r="E11" s="10">
        <v>297</v>
      </c>
      <c r="F11" s="11">
        <v>4</v>
      </c>
      <c r="G11" s="11">
        <v>24</v>
      </c>
      <c r="H11" s="17">
        <f t="shared" si="0"/>
        <v>3.9078947368421053</v>
      </c>
      <c r="I11" s="10">
        <v>10</v>
      </c>
      <c r="J11" s="17">
        <f t="shared" si="1"/>
        <v>0.13157894736842105</v>
      </c>
      <c r="K11" s="10">
        <v>332</v>
      </c>
    </row>
    <row r="12" spans="1:11" ht="15">
      <c r="A12" s="27" t="s">
        <v>38</v>
      </c>
      <c r="B12" s="8" t="s">
        <v>2</v>
      </c>
      <c r="C12" s="12" t="s">
        <v>35</v>
      </c>
      <c r="D12" s="12">
        <v>13</v>
      </c>
      <c r="E12" s="12">
        <v>52</v>
      </c>
      <c r="F12" s="13">
        <v>10</v>
      </c>
      <c r="G12" s="13">
        <v>22</v>
      </c>
      <c r="H12" s="18">
        <f t="shared" si="0"/>
        <v>4</v>
      </c>
      <c r="I12" s="12">
        <v>5</v>
      </c>
      <c r="J12" s="18">
        <f t="shared" si="1"/>
        <v>0.38461538461538464</v>
      </c>
      <c r="K12" s="12">
        <v>32</v>
      </c>
    </row>
    <row r="13" spans="1:11" ht="15">
      <c r="A13" s="26" t="s">
        <v>32</v>
      </c>
      <c r="B13" s="7" t="s">
        <v>2</v>
      </c>
      <c r="C13" s="10" t="s">
        <v>35</v>
      </c>
      <c r="D13" s="10">
        <v>315</v>
      </c>
      <c r="E13" s="10">
        <v>775</v>
      </c>
      <c r="F13" s="11">
        <v>8</v>
      </c>
      <c r="G13" s="11">
        <v>42</v>
      </c>
      <c r="H13" s="17">
        <f t="shared" si="0"/>
        <v>2.4603174603174605</v>
      </c>
      <c r="I13" s="10">
        <v>34</v>
      </c>
      <c r="J13" s="17">
        <f t="shared" si="1"/>
        <v>0.10793650793650794</v>
      </c>
      <c r="K13" s="10">
        <v>672</v>
      </c>
    </row>
    <row r="14" spans="1:11" ht="15">
      <c r="A14" s="27" t="s">
        <v>4</v>
      </c>
      <c r="B14" s="8" t="s">
        <v>2</v>
      </c>
      <c r="C14" s="12" t="s">
        <v>35</v>
      </c>
      <c r="D14" s="12">
        <v>2497</v>
      </c>
      <c r="E14" s="12">
        <v>14262</v>
      </c>
      <c r="F14" s="13">
        <v>45</v>
      </c>
      <c r="G14" s="13">
        <v>183</v>
      </c>
      <c r="H14" s="18">
        <f t="shared" si="0"/>
        <v>5.711653984781738</v>
      </c>
      <c r="I14" s="12">
        <v>731</v>
      </c>
      <c r="J14" s="18">
        <f t="shared" si="1"/>
        <v>0.29275130156187423</v>
      </c>
      <c r="K14" s="12">
        <v>817</v>
      </c>
    </row>
    <row r="15" spans="1:11" ht="15">
      <c r="A15" s="26" t="s">
        <v>5</v>
      </c>
      <c r="B15" s="7" t="s">
        <v>2</v>
      </c>
      <c r="C15" s="10" t="s">
        <v>35</v>
      </c>
      <c r="D15" s="10">
        <v>194</v>
      </c>
      <c r="E15" s="10">
        <v>1491</v>
      </c>
      <c r="F15" s="11">
        <v>17</v>
      </c>
      <c r="G15" s="11">
        <v>52</v>
      </c>
      <c r="H15" s="17">
        <f t="shared" si="0"/>
        <v>7.685567010309279</v>
      </c>
      <c r="I15" s="10">
        <v>10</v>
      </c>
      <c r="J15" s="17">
        <f t="shared" si="1"/>
        <v>0.05154639175257732</v>
      </c>
      <c r="K15" s="10">
        <v>506</v>
      </c>
    </row>
    <row r="16" spans="1:11" ht="15">
      <c r="A16" s="27" t="s">
        <v>12</v>
      </c>
      <c r="B16" s="8" t="s">
        <v>2</v>
      </c>
      <c r="C16" s="12" t="s">
        <v>35</v>
      </c>
      <c r="D16" s="12">
        <v>1100</v>
      </c>
      <c r="E16" s="12">
        <v>3178</v>
      </c>
      <c r="F16" s="13">
        <v>16</v>
      </c>
      <c r="G16" s="13">
        <v>88</v>
      </c>
      <c r="H16" s="18">
        <f t="shared" si="0"/>
        <v>2.889090909090909</v>
      </c>
      <c r="I16" s="12">
        <v>94</v>
      </c>
      <c r="J16" s="18">
        <f t="shared" si="1"/>
        <v>0.08545454545454545</v>
      </c>
      <c r="K16" s="12">
        <v>1449</v>
      </c>
    </row>
    <row r="17" spans="1:11" ht="15">
      <c r="A17" s="26" t="s">
        <v>27</v>
      </c>
      <c r="B17" s="7" t="s">
        <v>2</v>
      </c>
      <c r="C17" s="10" t="s">
        <v>35</v>
      </c>
      <c r="D17" s="10">
        <v>303</v>
      </c>
      <c r="E17" s="10">
        <v>1536</v>
      </c>
      <c r="F17" s="11">
        <v>17</v>
      </c>
      <c r="G17" s="11">
        <v>57</v>
      </c>
      <c r="H17" s="17">
        <f t="shared" si="0"/>
        <v>5.069306930693069</v>
      </c>
      <c r="I17" s="10">
        <v>58</v>
      </c>
      <c r="J17" s="17">
        <f t="shared" si="1"/>
        <v>0.19141914191419143</v>
      </c>
      <c r="K17" s="10">
        <v>97</v>
      </c>
    </row>
    <row r="18" spans="1:11" ht="15">
      <c r="A18" s="27" t="s">
        <v>33</v>
      </c>
      <c r="B18" s="8" t="s">
        <v>2</v>
      </c>
      <c r="C18" s="12" t="s">
        <v>35</v>
      </c>
      <c r="D18" s="12">
        <v>347</v>
      </c>
      <c r="E18" s="12">
        <v>2283</v>
      </c>
      <c r="F18" s="13">
        <v>26</v>
      </c>
      <c r="G18" s="13">
        <v>57</v>
      </c>
      <c r="H18" s="18">
        <f t="shared" si="0"/>
        <v>6.579250720461095</v>
      </c>
      <c r="I18" s="12">
        <v>0</v>
      </c>
      <c r="J18" s="18">
        <f t="shared" si="1"/>
        <v>0</v>
      </c>
      <c r="K18" s="12">
        <v>373</v>
      </c>
    </row>
    <row r="19" spans="1:11" ht="15">
      <c r="A19" s="26" t="s">
        <v>6</v>
      </c>
      <c r="B19" s="7" t="s">
        <v>2</v>
      </c>
      <c r="C19" s="10" t="s">
        <v>35</v>
      </c>
      <c r="D19" s="10">
        <v>174</v>
      </c>
      <c r="E19" s="10">
        <v>557</v>
      </c>
      <c r="F19" s="11">
        <v>0</v>
      </c>
      <c r="G19" s="11">
        <v>39</v>
      </c>
      <c r="H19" s="17">
        <f t="shared" si="0"/>
        <v>3.2011494252873565</v>
      </c>
      <c r="I19" s="10">
        <v>11</v>
      </c>
      <c r="J19" s="17">
        <f t="shared" si="1"/>
        <v>0.06321839080459771</v>
      </c>
      <c r="K19" s="10">
        <v>345</v>
      </c>
    </row>
    <row r="20" spans="1:11" ht="15">
      <c r="A20" s="27" t="s">
        <v>31</v>
      </c>
      <c r="B20" s="8" t="s">
        <v>2</v>
      </c>
      <c r="C20" s="12" t="s">
        <v>35</v>
      </c>
      <c r="D20" s="12">
        <v>280</v>
      </c>
      <c r="E20" s="12">
        <v>2130</v>
      </c>
      <c r="F20" s="13">
        <v>8</v>
      </c>
      <c r="G20" s="13">
        <v>48</v>
      </c>
      <c r="H20" s="18">
        <f t="shared" si="0"/>
        <v>7.607142857142857</v>
      </c>
      <c r="I20" s="12">
        <v>43</v>
      </c>
      <c r="J20" s="18">
        <f t="shared" si="1"/>
        <v>0.15357142857142858</v>
      </c>
      <c r="K20" s="12">
        <v>339</v>
      </c>
    </row>
    <row r="21" spans="1:11" ht="15">
      <c r="A21" s="26" t="s">
        <v>34</v>
      </c>
      <c r="B21" s="7" t="s">
        <v>2</v>
      </c>
      <c r="C21" s="10" t="s">
        <v>35</v>
      </c>
      <c r="D21" s="10">
        <v>339</v>
      </c>
      <c r="E21" s="10">
        <v>615</v>
      </c>
      <c r="F21" s="11">
        <v>4</v>
      </c>
      <c r="G21" s="11">
        <v>33</v>
      </c>
      <c r="H21" s="17">
        <f t="shared" si="0"/>
        <v>1.8141592920353982</v>
      </c>
      <c r="I21" s="10">
        <v>11</v>
      </c>
      <c r="J21" s="17">
        <f t="shared" si="1"/>
        <v>0.032448377581120944</v>
      </c>
      <c r="K21" s="10">
        <v>476</v>
      </c>
    </row>
    <row r="22" spans="1:11" ht="15">
      <c r="A22" s="27" t="s">
        <v>30</v>
      </c>
      <c r="B22" s="8" t="s">
        <v>2</v>
      </c>
      <c r="C22" s="12" t="s">
        <v>35</v>
      </c>
      <c r="D22" s="12">
        <v>158</v>
      </c>
      <c r="E22" s="12">
        <v>174</v>
      </c>
      <c r="F22" s="13">
        <v>0</v>
      </c>
      <c r="G22" s="13">
        <v>6</v>
      </c>
      <c r="H22" s="18">
        <f t="shared" si="0"/>
        <v>1.1012658227848102</v>
      </c>
      <c r="I22" s="12">
        <v>0</v>
      </c>
      <c r="J22" s="18">
        <f t="shared" si="1"/>
        <v>0</v>
      </c>
      <c r="K22" s="12">
        <v>185</v>
      </c>
    </row>
    <row r="23" spans="1:11" ht="15">
      <c r="A23" s="26" t="s">
        <v>7</v>
      </c>
      <c r="B23" s="7" t="s">
        <v>2</v>
      </c>
      <c r="C23" s="10" t="s">
        <v>35</v>
      </c>
      <c r="D23" s="10">
        <v>1005</v>
      </c>
      <c r="E23" s="10">
        <v>5780</v>
      </c>
      <c r="F23" s="11">
        <v>4</v>
      </c>
      <c r="G23" s="11">
        <v>74</v>
      </c>
      <c r="H23" s="17">
        <f t="shared" si="0"/>
        <v>5.751243781094527</v>
      </c>
      <c r="I23" s="10">
        <v>0</v>
      </c>
      <c r="J23" s="17">
        <f t="shared" si="1"/>
        <v>0</v>
      </c>
      <c r="K23" s="10">
        <v>1612</v>
      </c>
    </row>
    <row r="24" spans="1:11" ht="15">
      <c r="A24" s="27" t="s">
        <v>28</v>
      </c>
      <c r="B24" s="8" t="s">
        <v>2</v>
      </c>
      <c r="C24" s="12" t="s">
        <v>35</v>
      </c>
      <c r="D24" s="12">
        <v>37</v>
      </c>
      <c r="E24" s="12">
        <v>74</v>
      </c>
      <c r="F24" s="13">
        <v>0</v>
      </c>
      <c r="G24" s="13">
        <v>10</v>
      </c>
      <c r="H24" s="18">
        <f t="shared" si="0"/>
        <v>2</v>
      </c>
      <c r="I24" s="12">
        <v>0</v>
      </c>
      <c r="J24" s="18">
        <f t="shared" si="1"/>
        <v>0</v>
      </c>
      <c r="K24" s="12">
        <v>27</v>
      </c>
    </row>
    <row r="25" spans="1:11" ht="15">
      <c r="A25" s="26" t="s">
        <v>37</v>
      </c>
      <c r="B25" s="7" t="s">
        <v>2</v>
      </c>
      <c r="C25" s="10" t="s">
        <v>35</v>
      </c>
      <c r="D25" s="10">
        <v>348</v>
      </c>
      <c r="E25" s="10">
        <v>1539</v>
      </c>
      <c r="F25" s="11">
        <v>5</v>
      </c>
      <c r="G25" s="11">
        <v>41</v>
      </c>
      <c r="H25" s="17">
        <f t="shared" si="0"/>
        <v>4.422413793103448</v>
      </c>
      <c r="I25" s="10">
        <v>0</v>
      </c>
      <c r="J25" s="17">
        <f t="shared" si="1"/>
        <v>0</v>
      </c>
      <c r="K25" s="10">
        <v>785</v>
      </c>
    </row>
    <row r="26" spans="1:11" ht="15">
      <c r="A26" s="27" t="s">
        <v>39</v>
      </c>
      <c r="B26" s="8" t="s">
        <v>2</v>
      </c>
      <c r="C26" s="12" t="s">
        <v>35</v>
      </c>
      <c r="D26" s="12">
        <v>148</v>
      </c>
      <c r="E26" s="12">
        <v>1272</v>
      </c>
      <c r="F26" s="13">
        <v>40</v>
      </c>
      <c r="G26" s="13">
        <v>69</v>
      </c>
      <c r="H26" s="18">
        <f t="shared" si="0"/>
        <v>8.594594594594595</v>
      </c>
      <c r="I26" s="12">
        <v>31</v>
      </c>
      <c r="J26" s="18">
        <f t="shared" si="1"/>
        <v>0.20945945945945946</v>
      </c>
      <c r="K26" s="12">
        <v>146</v>
      </c>
    </row>
    <row r="27" spans="1:11" ht="15">
      <c r="A27" s="26" t="s">
        <v>40</v>
      </c>
      <c r="B27" s="7" t="s">
        <v>2</v>
      </c>
      <c r="C27" s="10" t="s">
        <v>35</v>
      </c>
      <c r="D27" s="10">
        <v>240</v>
      </c>
      <c r="E27" s="10">
        <v>1035</v>
      </c>
      <c r="F27" s="11">
        <v>32</v>
      </c>
      <c r="G27" s="11">
        <v>62</v>
      </c>
      <c r="H27" s="17">
        <f t="shared" si="0"/>
        <v>4.3125</v>
      </c>
      <c r="I27" s="10">
        <v>33</v>
      </c>
      <c r="J27" s="17">
        <f t="shared" si="1"/>
        <v>0.1375</v>
      </c>
      <c r="K27" s="10">
        <v>331</v>
      </c>
    </row>
    <row r="28" spans="1:11" ht="15">
      <c r="A28" s="27" t="s">
        <v>41</v>
      </c>
      <c r="B28" s="8" t="s">
        <v>2</v>
      </c>
      <c r="C28" s="12" t="s">
        <v>35</v>
      </c>
      <c r="D28" s="12">
        <v>64</v>
      </c>
      <c r="E28" s="12">
        <v>569</v>
      </c>
      <c r="F28" s="13">
        <v>23</v>
      </c>
      <c r="G28" s="13">
        <v>43</v>
      </c>
      <c r="H28" s="18">
        <f t="shared" si="0"/>
        <v>8.890625</v>
      </c>
      <c r="I28" s="12">
        <v>9</v>
      </c>
      <c r="J28" s="18">
        <f t="shared" si="1"/>
        <v>0.140625</v>
      </c>
      <c r="K28" s="12">
        <v>4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2023-10-03T19:40:49Z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