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<sst xmlns="http://schemas.openxmlformats.org/spreadsheetml/2006/main" count="30" uniqueCount="27">
  <si>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</si>
  <si>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</si>
  <si>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</si>
  <si>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</si>
  <si>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</si>
  <si>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</si>
  <si>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</si>
  <si>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</si>
  <si>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</si>
  <si>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</si>
  <si>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</si>
  <si>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</si>
  <si>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</si>
  <si>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</si>
  <si>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</si>
  <si>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</si>
  <si>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</si>
  <si>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</si>
  <si>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</si>
  <si>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</si>
  <si>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</si>
  <si>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</si>
  <si>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</si>
  <si>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</si>
  <si>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</si>
  <si>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MEDICIÓN OPORTUNIDAD</t>
  </si>
  <si>
    <t>DICIEMBRE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</si>
</sst>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K9" sqref="K9:K12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7</v>
      </c>
      <c r="E7" s="13" t="s">
        <v>8</v>
      </c>
      <c r="F7" s="25" t="s">
        <v>9</v>
      </c>
      <c r="G7" s="25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63" customHeight="1">
      <c r="A8" s="12" t="s">
        <v>0</v>
      </c>
      <c r="B8" s="12" t="s">
        <v>1</v>
      </c>
      <c r="C8" s="12" t="s">
        <v>23</v>
      </c>
      <c r="D8" s="12" t="s">
        <v>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21</v>
      </c>
      <c r="B9" s="11" t="s">
        <v>22</v>
      </c>
      <c r="C9" s="17">
        <v>170010051001</v>
      </c>
      <c r="D9" s="16">
        <v>18</v>
      </c>
      <c r="E9" s="17">
        <v>11</v>
      </c>
      <c r="F9" s="17">
        <v>0</v>
      </c>
      <c r="G9" s="16">
        <v>1</v>
      </c>
      <c r="H9" s="20">
        <f>+E9/D9</f>
        <v>0.6111111111111112</v>
      </c>
      <c r="I9" s="17">
        <v>0</v>
      </c>
      <c r="J9" s="20">
        <f>+I9/D9</f>
        <v>0</v>
      </c>
      <c r="K9" s="16">
        <v>72</v>
      </c>
    </row>
    <row r="10" spans="1:11" ht="15">
      <c r="A10" s="8" t="s">
        <v>2</v>
      </c>
      <c r="B10" s="9" t="s">
        <v>22</v>
      </c>
      <c r="C10" s="19">
        <v>170010051001</v>
      </c>
      <c r="D10" s="14">
        <v>623</v>
      </c>
      <c r="E10" s="15">
        <v>1170</v>
      </c>
      <c r="F10" s="15">
        <v>5</v>
      </c>
      <c r="G10" s="14">
        <v>16</v>
      </c>
      <c r="H10" s="21">
        <f>+E10/D10</f>
        <v>1.8780096308186196</v>
      </c>
      <c r="I10" s="15">
        <v>21</v>
      </c>
      <c r="J10" s="21">
        <f>+I10/D10</f>
        <v>0.033707865168539325</v>
      </c>
      <c r="K10" s="14">
        <v>279</v>
      </c>
    </row>
    <row r="11" spans="1:11" ht="30">
      <c r="A11" s="10" t="s">
        <v>20</v>
      </c>
      <c r="B11" s="11" t="s">
        <v>22</v>
      </c>
      <c r="C11" s="17">
        <v>170010051001</v>
      </c>
      <c r="D11" s="16">
        <v>192</v>
      </c>
      <c r="E11" s="17">
        <v>711</v>
      </c>
      <c r="F11" s="17">
        <v>10</v>
      </c>
      <c r="G11" s="16">
        <v>34</v>
      </c>
      <c r="H11" s="20">
        <f>+E11/D11</f>
        <v>3.703125</v>
      </c>
      <c r="I11" s="17">
        <v>32</v>
      </c>
      <c r="J11" s="20">
        <f>+I11/D11</f>
        <v>0.16666666666666666</v>
      </c>
      <c r="K11" s="16">
        <v>196</v>
      </c>
    </row>
    <row r="12" spans="1:11" ht="15">
      <c r="A12" s="8" t="s">
        <v>24</v>
      </c>
      <c r="B12" s="9" t="s">
        <v>22</v>
      </c>
      <c r="C12" s="19">
        <v>170010051001</v>
      </c>
      <c r="D12" s="14">
        <v>9</v>
      </c>
      <c r="E12" s="15">
        <v>9</v>
      </c>
      <c r="F12" s="15">
        <v>2</v>
      </c>
      <c r="G12" s="14">
        <v>2</v>
      </c>
      <c r="H12" s="21">
        <f>+E12/D12</f>
        <v>1</v>
      </c>
      <c r="I12" s="15">
        <v>0</v>
      </c>
      <c r="J12" s="21">
        <f>+I12/D12</f>
        <v>0</v>
      </c>
      <c r="K12" s="14">
        <v>27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2024-01-05T14:27:07Z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