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68.176.85.89\NAS_Bk_\2017-backup Manual\CONTRATACION\CONTRATACIÓN 2022\9. INVITACIONES PÚBLICAS 2022\TÓNER\"/>
    </mc:Choice>
  </mc:AlternateContent>
  <bookViews>
    <workbookView showHorizontalScroll="0" showVerticalScroll="0" showSheetTabs="0" xWindow="0" yWindow="0" windowWidth="21600" windowHeight="9630"/>
  </bookViews>
  <sheets>
    <sheet name="ANEXO N° 1" sheetId="3" r:id="rId1"/>
  </sheets>
  <definedNames>
    <definedName name="_xlnm._FilterDatabase" localSheetId="0" hidden="1">'ANEXO N° 1'!$B$6:$L$17</definedName>
    <definedName name="_xlnm.Print_Titles" localSheetId="0">'ANEXO N° 1'!$2:$6</definedName>
  </definedNames>
  <calcPr calcId="162913"/>
</workbook>
</file>

<file path=xl/calcChain.xml><?xml version="1.0" encoding="utf-8"?>
<calcChain xmlns="http://schemas.openxmlformats.org/spreadsheetml/2006/main">
  <c r="I16" i="3" l="1"/>
  <c r="J16" i="3" s="1"/>
  <c r="K16" i="3" s="1"/>
  <c r="I7" i="3"/>
  <c r="J7" i="3" s="1"/>
  <c r="K7" i="3" s="1"/>
  <c r="I8" i="3"/>
  <c r="J8" i="3" s="1"/>
  <c r="K8" i="3" s="1"/>
  <c r="I9" i="3"/>
  <c r="J9" i="3" s="1"/>
  <c r="K9" i="3" s="1"/>
  <c r="I10" i="3"/>
  <c r="J10" i="3" s="1"/>
  <c r="K10" i="3" s="1"/>
  <c r="I11" i="3"/>
  <c r="J11" i="3" s="1"/>
  <c r="K11" i="3" s="1"/>
  <c r="I12" i="3"/>
  <c r="J12" i="3" s="1"/>
  <c r="K12" i="3" s="1"/>
  <c r="I13" i="3"/>
  <c r="J13" i="3" s="1"/>
  <c r="K13" i="3" s="1"/>
  <c r="I14" i="3"/>
  <c r="J14" i="3" s="1"/>
  <c r="K14" i="3" s="1"/>
  <c r="I15" i="3"/>
  <c r="J15" i="3" s="1"/>
  <c r="K15" i="3" s="1"/>
  <c r="K17" i="3" l="1"/>
</calcChain>
</file>

<file path=xl/sharedStrings.xml><?xml version="1.0" encoding="utf-8"?>
<sst xmlns="http://schemas.openxmlformats.org/spreadsheetml/2006/main" count="56" uniqueCount="39">
  <si>
    <t>CANTIDAD</t>
  </si>
  <si>
    <t>VALOR TOTAL</t>
  </si>
  <si>
    <t>PRODUCTO</t>
  </si>
  <si>
    <t>TOTAL</t>
  </si>
  <si>
    <t>ÍTEM</t>
  </si>
  <si>
    <t>IVA (%)</t>
  </si>
  <si>
    <t>IVA ($)</t>
  </si>
  <si>
    <t>OBSERVACIONES</t>
  </si>
  <si>
    <t>UNIDAD DE SERVICIOS DE SALUD - UNISALUD SEDE BOGOTÁ - UNIVERISIDAD NACIONAL DE COLOMBIA</t>
  </si>
  <si>
    <t>UNIDAD DE MEDIDA</t>
  </si>
  <si>
    <t>GENÉRICO</t>
  </si>
  <si>
    <t>TIPO</t>
  </si>
  <si>
    <t>VALOR UNITARIO</t>
  </si>
  <si>
    <t>VALOR UNITARIO + IVA</t>
  </si>
  <si>
    <t>DATOS PROPONENTE</t>
  </si>
  <si>
    <t>Fecha de elaboración</t>
  </si>
  <si>
    <t>Nombre o Razón Social</t>
  </si>
  <si>
    <t>Nit</t>
  </si>
  <si>
    <t>Dirección</t>
  </si>
  <si>
    <t>Teléfono y correo-e</t>
  </si>
  <si>
    <t>Plazo de entrega</t>
  </si>
  <si>
    <t>Descuentos otorgados y/o garantías comerciales (si aplican)</t>
  </si>
  <si>
    <t>Validez de la oferta</t>
  </si>
  <si>
    <t>TONER HP Q 2612A</t>
  </si>
  <si>
    <t>TONER HP CB436 AD</t>
  </si>
  <si>
    <t>TONER HP CE278 AD</t>
  </si>
  <si>
    <t xml:space="preserve">TONER HP CF287X 87X  </t>
  </si>
  <si>
    <t>UNIDAD</t>
  </si>
  <si>
    <t>ORIGINAL</t>
  </si>
  <si>
    <t>INDICAR "AQUÍ" NOMBRE DEL PROPONENTE</t>
  </si>
  <si>
    <t>TONER KYOCERA TK -897 CYAN</t>
  </si>
  <si>
    <t>TONER KYOCERA TK -897 NEGRO</t>
  </si>
  <si>
    <t>TONER KYOCERA TK-897 MAGENTA</t>
  </si>
  <si>
    <t>TONER KYOCERA TK-897 YELLOW</t>
  </si>
  <si>
    <t>INVITACIÓN TÓNER PARA EQUIPOS DE IMPRESIÓN</t>
  </si>
  <si>
    <t>HP M400-401DNE TONER HP 80X
(HP2055 HP CE505X AD)</t>
  </si>
  <si>
    <t>Garantía de los insumos.</t>
  </si>
  <si>
    <t>ANEXO No 6 - TÓNER PARA EQUIPOS DE IMPRESIÓN
2022</t>
  </si>
  <si>
    <t>TONER IMPRESORA DELL B1265DNF 2.500 PGS (331-7328) B126X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</si>
</sst>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&quot;$&quot;\ * #,##0_-;\-&quot;$&quot;\ * #,##0_-;_-&quot;$&quot;\ * &quot;-&quot;??_-;_-@_-"/>
    <numFmt numFmtId="167" formatCode="&quot;$&quot;\ 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indexed="8"/>
      <name val="Arial Narrow"/>
      <family val="2"/>
    </font>
    <font>
      <sz val="11"/>
      <color theme="1"/>
      <name val="Ancizar Sans"/>
      <family val="2"/>
    </font>
    <font>
      <b/>
      <sz val="13"/>
      <color theme="1"/>
      <name val="Ancizar Sans"/>
      <family val="2"/>
    </font>
    <font>
      <b/>
      <sz val="12"/>
      <color theme="1"/>
      <name val="Ancizar Sans"/>
      <family val="2"/>
    </font>
    <font>
      <sz val="12"/>
      <color theme="1"/>
      <name val="Ancizar Sans"/>
      <family val="2"/>
    </font>
    <font>
      <b/>
      <sz val="14"/>
      <color theme="1"/>
      <name val="Ancizar Sans"/>
      <family val="2"/>
    </font>
    <font>
      <b/>
      <sz val="13"/>
      <color rgb="FF000000"/>
      <name val="Ancizar Sans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Ancizar Sans"/>
      <family val="2"/>
    </font>
    <font>
      <b/>
      <sz val="18"/>
      <color theme="1"/>
      <name val="Ancizar Sans"/>
      <family val="2"/>
    </font>
    <font>
      <b/>
      <sz val="17"/>
      <color theme="1"/>
      <name val="Ancizar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167" fontId="3" fillId="2" borderId="19" xfId="1" applyNumberFormat="1" applyFont="1" applyFill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14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wrapText="1"/>
    </xf>
    <xf numFmtId="0" fontId="7" fillId="5" borderId="1" xfId="0" applyFont="1" applyFill="1" applyBorder="1" applyAlignment="1" applyProtection="1">
      <alignment horizontal="center" vertical="center" wrapText="1"/>
    </xf>
    <xf numFmtId="1" fontId="2" fillId="0" borderId="18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</xf>
    <xf numFmtId="167" fontId="3" fillId="2" borderId="29" xfId="1" applyNumberFormat="1" applyFont="1" applyFill="1" applyBorder="1" applyAlignment="1" applyProtection="1">
      <alignment horizontal="center" vertical="center" wrapText="1"/>
    </xf>
    <xf numFmtId="167" fontId="3" fillId="0" borderId="31" xfId="0" applyNumberFormat="1" applyFont="1" applyBorder="1" applyAlignment="1" applyProtection="1">
      <alignment horizontal="center" vertical="center" wrapText="1"/>
    </xf>
    <xf numFmtId="167" fontId="3" fillId="0" borderId="33" xfId="0" applyNumberFormat="1" applyFont="1" applyBorder="1" applyAlignment="1" applyProtection="1">
      <alignment horizontal="center" vertical="center" wrapText="1"/>
    </xf>
    <xf numFmtId="167" fontId="3" fillId="2" borderId="36" xfId="1" applyNumberFormat="1" applyFont="1" applyFill="1" applyBorder="1" applyAlignment="1" applyProtection="1">
      <alignment horizontal="center" vertical="center" wrapText="1"/>
    </xf>
    <xf numFmtId="167" fontId="3" fillId="0" borderId="37" xfId="0" applyNumberFormat="1" applyFont="1" applyBorder="1" applyAlignment="1" applyProtection="1">
      <alignment horizontal="center" vertical="center" wrapText="1"/>
    </xf>
    <xf numFmtId="14" fontId="6" fillId="0" borderId="12" xfId="0" applyNumberFormat="1" applyFont="1" applyBorder="1" applyAlignment="1" applyProtection="1">
      <alignment horizontal="justify" vertical="center" wrapText="1"/>
    </xf>
    <xf numFmtId="14" fontId="6" fillId="0" borderId="13" xfId="0" applyNumberFormat="1" applyFont="1" applyBorder="1" applyAlignment="1" applyProtection="1">
      <alignment horizontal="justify" vertical="center" wrapText="1"/>
    </xf>
    <xf numFmtId="14" fontId="6" fillId="0" borderId="14" xfId="0" applyNumberFormat="1" applyFont="1" applyBorder="1" applyAlignment="1" applyProtection="1">
      <alignment horizontal="justify" vertical="center" wrapText="1"/>
    </xf>
    <xf numFmtId="1" fontId="10" fillId="7" borderId="16" xfId="1" applyNumberFormat="1" applyFont="1" applyFill="1" applyBorder="1" applyAlignment="1" applyProtection="1">
      <alignment horizontal="center" vertical="center" wrapText="1"/>
    </xf>
    <xf numFmtId="1" fontId="10" fillId="6" borderId="24" xfId="1" applyNumberFormat="1" applyFont="1" applyFill="1" applyBorder="1" applyAlignment="1" applyProtection="1">
      <alignment horizontal="center" vertical="center" wrapText="1"/>
    </xf>
    <xf numFmtId="1" fontId="10" fillId="7" borderId="24" xfId="1" applyNumberFormat="1" applyFont="1" applyFill="1" applyBorder="1" applyAlignment="1" applyProtection="1">
      <alignment horizontal="center" vertical="center" wrapText="1"/>
    </xf>
    <xf numFmtId="1" fontId="10" fillId="7" borderId="25" xfId="1" applyNumberFormat="1" applyFont="1" applyFill="1" applyBorder="1" applyAlignment="1" applyProtection="1">
      <alignment horizontal="center" vertical="center" wrapText="1"/>
    </xf>
    <xf numFmtId="0" fontId="7" fillId="4" borderId="28" xfId="0" applyFont="1" applyFill="1" applyBorder="1" applyAlignment="1" applyProtection="1">
      <alignment horizontal="center" vertical="center" wrapText="1"/>
    </xf>
    <xf numFmtId="167" fontId="3" fillId="2" borderId="30" xfId="2" applyNumberFormat="1" applyFont="1" applyFill="1" applyBorder="1" applyAlignment="1" applyProtection="1">
      <alignment horizontal="center" vertical="center" wrapText="1"/>
      <protection locked="0"/>
    </xf>
    <xf numFmtId="9" fontId="4" fillId="0" borderId="19" xfId="3" applyFont="1" applyBorder="1" applyAlignment="1" applyProtection="1">
      <alignment horizontal="center" vertical="center" wrapText="1"/>
      <protection locked="0"/>
    </xf>
    <xf numFmtId="167" fontId="3" fillId="2" borderId="32" xfId="2" applyNumberFormat="1" applyFont="1" applyFill="1" applyBorder="1" applyAlignment="1" applyProtection="1">
      <alignment horizontal="center" vertical="center" wrapText="1"/>
      <protection locked="0"/>
    </xf>
    <xf numFmtId="9" fontId="4" fillId="0" borderId="29" xfId="3" applyFont="1" applyBorder="1" applyAlignment="1" applyProtection="1">
      <alignment horizontal="center" vertical="center" wrapText="1"/>
      <protection locked="0"/>
    </xf>
    <xf numFmtId="167" fontId="3" fillId="2" borderId="35" xfId="2" applyNumberFormat="1" applyFont="1" applyFill="1" applyBorder="1" applyAlignment="1" applyProtection="1">
      <alignment horizontal="center" vertical="center" wrapText="1"/>
      <protection locked="0"/>
    </xf>
    <xf numFmtId="9" fontId="4" fillId="0" borderId="36" xfId="3" applyFont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left" vertical="center" wrapText="1"/>
      <protection locked="0"/>
    </xf>
    <xf numFmtId="0" fontId="5" fillId="2" borderId="14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166" fontId="11" fillId="4" borderId="17" xfId="0" applyNumberFormat="1" applyFont="1" applyFill="1" applyBorder="1" applyProtection="1"/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28" xfId="0" applyFont="1" applyFill="1" applyBorder="1" applyAlignment="1" applyProtection="1">
      <alignment horizontal="center" vertical="center" wrapText="1"/>
    </xf>
    <xf numFmtId="14" fontId="6" fillId="0" borderId="18" xfId="0" applyNumberFormat="1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14" fontId="6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9" fillId="5" borderId="21" xfId="0" applyFont="1" applyFill="1" applyBorder="1" applyAlignment="1" applyProtection="1">
      <alignment horizontal="center" vertical="center"/>
    </xf>
    <xf numFmtId="0" fontId="9" fillId="5" borderId="20" xfId="0" applyFont="1" applyFill="1" applyBorder="1" applyAlignment="1" applyProtection="1">
      <alignment horizontal="center" vertical="center"/>
    </xf>
    <xf numFmtId="0" fontId="9" fillId="5" borderId="22" xfId="0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14" fontId="6" fillId="0" borderId="24" xfId="0" applyNumberFormat="1" applyFont="1" applyBorder="1" applyAlignment="1" applyProtection="1">
      <alignment horizontal="center" vertical="center" wrapText="1"/>
      <protection locked="0"/>
    </xf>
    <xf numFmtId="14" fontId="6" fillId="0" borderId="39" xfId="0" applyNumberFormat="1" applyFont="1" applyBorder="1" applyAlignment="1" applyProtection="1">
      <alignment horizontal="center" vertical="center" wrapText="1"/>
      <protection locked="0"/>
    </xf>
    <xf numFmtId="14" fontId="6" fillId="0" borderId="26" xfId="0" applyNumberFormat="1" applyFont="1" applyBorder="1" applyAlignment="1" applyProtection="1">
      <alignment horizontal="center" vertical="center" wrapText="1"/>
      <protection locked="0"/>
    </xf>
    <xf numFmtId="14" fontId="6" fillId="0" borderId="25" xfId="0" applyNumberFormat="1" applyFont="1" applyBorder="1" applyAlignment="1" applyProtection="1">
      <alignment horizontal="center" vertical="center" wrapText="1"/>
      <protection locked="0"/>
    </xf>
    <xf numFmtId="14" fontId="6" fillId="0" borderId="34" xfId="0" applyNumberFormat="1" applyFont="1" applyBorder="1" applyAlignment="1" applyProtection="1">
      <alignment horizontal="center" vertical="center" wrapText="1"/>
      <protection locked="0"/>
    </xf>
    <xf numFmtId="14" fontId="6" fillId="0" borderId="27" xfId="0" applyNumberFormat="1" applyFont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 applyProtection="1">
      <alignment horizontal="center" vertical="center"/>
    </xf>
    <xf numFmtId="0" fontId="14" fillId="4" borderId="9" xfId="0" applyFont="1" applyFill="1" applyBorder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13" fillId="3" borderId="6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14" fontId="9" fillId="6" borderId="8" xfId="0" applyNumberFormat="1" applyFont="1" applyFill="1" applyBorder="1" applyAlignment="1" applyProtection="1">
      <alignment horizontal="center" vertical="center" wrapText="1"/>
    </xf>
    <xf numFmtId="14" fontId="9" fillId="6" borderId="9" xfId="0" applyNumberFormat="1" applyFont="1" applyFill="1" applyBorder="1" applyAlignment="1" applyProtection="1">
      <alignment horizontal="center" vertical="center" wrapText="1"/>
    </xf>
    <xf numFmtId="14" fontId="9" fillId="6" borderId="10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left" wrapText="1"/>
    </xf>
    <xf numFmtId="0" fontId="0" fillId="2" borderId="0" xfId="0" applyFill="1" applyAlignment="1" applyProtection="1">
      <alignment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CBA8E6"/>
      <color rgb="FFC39AE2"/>
      <color rgb="FFBC8EDE"/>
      <color rgb="FFA66B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304801</xdr:rowOff>
    </xdr:from>
    <xdr:to>
      <xdr:col>2</xdr:col>
      <xdr:colOff>1047750</xdr:colOff>
      <xdr:row>3</xdr:row>
      <xdr:rowOff>219075</xdr:rowOff>
    </xdr:to>
    <xdr:pic>
      <xdr:nvPicPr>
        <xdr:cNvPr id="3" name="Picture 7" descr="Escudo PowerPoi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14903"/>
        <a:stretch>
          <a:fillRect/>
        </a:stretch>
      </xdr:blipFill>
      <xdr:spPr bwMode="auto">
        <a:xfrm>
          <a:off x="238125" y="476251"/>
          <a:ext cx="1409700" cy="704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1209676</xdr:colOff>
      <xdr:row>1</xdr:row>
      <xdr:rowOff>438151</xdr:rowOff>
    </xdr:from>
    <xdr:to>
      <xdr:col>2</xdr:col>
      <xdr:colOff>2505075</xdr:colOff>
      <xdr:row>3</xdr:row>
      <xdr:rowOff>162586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55" t="27118" r="6691" b="20340"/>
        <a:stretch/>
      </xdr:blipFill>
      <xdr:spPr>
        <a:xfrm>
          <a:off x="1809751" y="609601"/>
          <a:ext cx="1295399" cy="515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469"/>
  <sheetViews>
    <sheetView tabSelected="1" view="pageBreakPreview" zoomScaleNormal="100" zoomScaleSheetLayoutView="100" workbookViewId="0">
      <selection activeCell="G7" sqref="G7"/>
    </sheetView>
  </sheetViews>
  <sheetFormatPr baseColWidth="10" defaultColWidth="0" defaultRowHeight="15" zeroHeight="1" x14ac:dyDescent="0.25"/>
  <cols>
    <col min="1" max="1" width="2.5703125" style="1" customWidth="1"/>
    <col min="2" max="2" width="6.42578125" style="1" customWidth="1"/>
    <col min="3" max="3" width="39.42578125" style="2" customWidth="1"/>
    <col min="4" max="4" width="11.5703125" style="1" customWidth="1"/>
    <col min="5" max="5" width="19.28515625" style="1" customWidth="1"/>
    <col min="6" max="6" width="10.85546875" style="1" customWidth="1"/>
    <col min="7" max="7" width="11.42578125" style="1" customWidth="1"/>
    <col min="8" max="8" width="9.7109375" style="1" customWidth="1"/>
    <col min="9" max="9" width="11" style="1" customWidth="1"/>
    <col min="10" max="10" width="16.85546875" style="1" customWidth="1"/>
    <col min="11" max="11" width="19.28515625" style="1" customWidth="1"/>
    <col min="12" max="12" width="35.7109375" style="1" customWidth="1"/>
    <col min="13" max="13" width="4.28515625" style="1" customWidth="1"/>
    <col min="14" max="14" width="11.42578125" style="1" hidden="1" customWidth="1"/>
    <col min="15" max="97" width="0" style="1" hidden="1" customWidth="1"/>
    <col min="98" max="16384" width="11.42578125" style="1" hidden="1"/>
  </cols>
  <sheetData>
    <row r="1" spans="2:12" ht="13.5" customHeight="1" thickBot="1" x14ac:dyDescent="0.3"/>
    <row r="2" spans="2:12" ht="47.25" customHeight="1" thickBot="1" x14ac:dyDescent="0.3">
      <c r="B2" s="47"/>
      <c r="C2" s="48"/>
      <c r="D2" s="68" t="s">
        <v>8</v>
      </c>
      <c r="E2" s="69"/>
      <c r="F2" s="69"/>
      <c r="G2" s="69"/>
      <c r="H2" s="69"/>
      <c r="I2" s="69"/>
      <c r="J2" s="69"/>
      <c r="K2" s="69"/>
      <c r="L2" s="70"/>
    </row>
    <row r="3" spans="2:12" ht="15" customHeight="1" x14ac:dyDescent="0.25">
      <c r="B3" s="49"/>
      <c r="C3" s="50"/>
      <c r="D3" s="71" t="s">
        <v>37</v>
      </c>
      <c r="E3" s="72"/>
      <c r="F3" s="72"/>
      <c r="G3" s="72"/>
      <c r="H3" s="72"/>
      <c r="I3" s="72"/>
      <c r="J3" s="72"/>
      <c r="K3" s="72"/>
      <c r="L3" s="73"/>
    </row>
    <row r="4" spans="2:12" ht="42.75" customHeight="1" thickBot="1" x14ac:dyDescent="0.3">
      <c r="B4" s="51"/>
      <c r="C4" s="52"/>
      <c r="D4" s="74"/>
      <c r="E4" s="75"/>
      <c r="F4" s="75"/>
      <c r="G4" s="75"/>
      <c r="H4" s="75"/>
      <c r="I4" s="75"/>
      <c r="J4" s="75"/>
      <c r="K4" s="75"/>
      <c r="L4" s="76"/>
    </row>
    <row r="5" spans="2:12" ht="36.75" customHeight="1" thickBot="1" x14ac:dyDescent="0.3">
      <c r="B5" s="53" t="s">
        <v>34</v>
      </c>
      <c r="C5" s="54"/>
      <c r="D5" s="54"/>
      <c r="E5" s="54"/>
      <c r="F5" s="55"/>
      <c r="G5" s="59" t="s">
        <v>29</v>
      </c>
      <c r="H5" s="60"/>
      <c r="I5" s="60"/>
      <c r="J5" s="60"/>
      <c r="K5" s="60"/>
      <c r="L5" s="61"/>
    </row>
    <row r="6" spans="2:12" s="10" customFormat="1" ht="42.75" customHeight="1" thickBot="1" x14ac:dyDescent="0.3">
      <c r="B6" s="11" t="s">
        <v>4</v>
      </c>
      <c r="C6" s="40" t="s">
        <v>2</v>
      </c>
      <c r="D6" s="11" t="s">
        <v>9</v>
      </c>
      <c r="E6" s="40" t="s">
        <v>11</v>
      </c>
      <c r="F6" s="11" t="s">
        <v>0</v>
      </c>
      <c r="G6" s="27" t="s">
        <v>12</v>
      </c>
      <c r="H6" s="43" t="s">
        <v>5</v>
      </c>
      <c r="I6" s="43" t="s">
        <v>6</v>
      </c>
      <c r="J6" s="27" t="s">
        <v>13</v>
      </c>
      <c r="K6" s="42" t="s">
        <v>1</v>
      </c>
      <c r="L6" s="77" t="s">
        <v>7</v>
      </c>
    </row>
    <row r="7" spans="2:12" s="10" customFormat="1" ht="15.75" x14ac:dyDescent="0.25">
      <c r="B7" s="4">
        <v>1</v>
      </c>
      <c r="C7" s="37" t="s">
        <v>23</v>
      </c>
      <c r="D7" s="7" t="s">
        <v>27</v>
      </c>
      <c r="E7" s="7" t="s">
        <v>10</v>
      </c>
      <c r="F7" s="12">
        <v>10</v>
      </c>
      <c r="G7" s="28"/>
      <c r="H7" s="29"/>
      <c r="I7" s="3">
        <f>+G7*H7</f>
        <v>0</v>
      </c>
      <c r="J7" s="3">
        <f>+G7+I7</f>
        <v>0</v>
      </c>
      <c r="K7" s="16">
        <f>+J7*F7</f>
        <v>0</v>
      </c>
      <c r="L7" s="34"/>
    </row>
    <row r="8" spans="2:12" s="10" customFormat="1" ht="15.75" x14ac:dyDescent="0.25">
      <c r="B8" s="5">
        <v>2</v>
      </c>
      <c r="C8" s="38" t="s">
        <v>24</v>
      </c>
      <c r="D8" s="8" t="s">
        <v>27</v>
      </c>
      <c r="E8" s="8" t="s">
        <v>10</v>
      </c>
      <c r="F8" s="13">
        <v>15</v>
      </c>
      <c r="G8" s="30"/>
      <c r="H8" s="31"/>
      <c r="I8" s="15">
        <f t="shared" ref="I8:I15" si="0">+G8*H8</f>
        <v>0</v>
      </c>
      <c r="J8" s="15">
        <f t="shared" ref="J8:J15" si="1">+G8+I8</f>
        <v>0</v>
      </c>
      <c r="K8" s="17">
        <f t="shared" ref="K8:K15" si="2">+J8*F8</f>
        <v>0</v>
      </c>
      <c r="L8" s="35"/>
    </row>
    <row r="9" spans="2:12" s="10" customFormat="1" ht="31.5" x14ac:dyDescent="0.25">
      <c r="B9" s="5">
        <v>3</v>
      </c>
      <c r="C9" s="38" t="s">
        <v>35</v>
      </c>
      <c r="D9" s="8" t="s">
        <v>27</v>
      </c>
      <c r="E9" s="8" t="s">
        <v>10</v>
      </c>
      <c r="F9" s="13">
        <v>40</v>
      </c>
      <c r="G9" s="30"/>
      <c r="H9" s="31"/>
      <c r="I9" s="15">
        <f t="shared" si="0"/>
        <v>0</v>
      </c>
      <c r="J9" s="15">
        <f t="shared" si="1"/>
        <v>0</v>
      </c>
      <c r="K9" s="17">
        <f t="shared" si="2"/>
        <v>0</v>
      </c>
      <c r="L9" s="35"/>
    </row>
    <row r="10" spans="2:12" s="10" customFormat="1" ht="15.75" x14ac:dyDescent="0.25">
      <c r="B10" s="5">
        <v>4</v>
      </c>
      <c r="C10" s="38" t="s">
        <v>25</v>
      </c>
      <c r="D10" s="8" t="s">
        <v>27</v>
      </c>
      <c r="E10" s="8" t="s">
        <v>10</v>
      </c>
      <c r="F10" s="13">
        <v>25</v>
      </c>
      <c r="G10" s="30"/>
      <c r="H10" s="31"/>
      <c r="I10" s="15">
        <f t="shared" si="0"/>
        <v>0</v>
      </c>
      <c r="J10" s="15">
        <f t="shared" si="1"/>
        <v>0</v>
      </c>
      <c r="K10" s="17">
        <f t="shared" si="2"/>
        <v>0</v>
      </c>
      <c r="L10" s="35"/>
    </row>
    <row r="11" spans="2:12" s="10" customFormat="1" ht="15.75" x14ac:dyDescent="0.25">
      <c r="B11" s="5">
        <v>5</v>
      </c>
      <c r="C11" s="38" t="s">
        <v>26</v>
      </c>
      <c r="D11" s="8" t="s">
        <v>27</v>
      </c>
      <c r="E11" s="8" t="s">
        <v>10</v>
      </c>
      <c r="F11" s="13">
        <v>50</v>
      </c>
      <c r="G11" s="30"/>
      <c r="H11" s="31"/>
      <c r="I11" s="15">
        <f t="shared" si="0"/>
        <v>0</v>
      </c>
      <c r="J11" s="15">
        <f t="shared" si="1"/>
        <v>0</v>
      </c>
      <c r="K11" s="17">
        <f t="shared" si="2"/>
        <v>0</v>
      </c>
      <c r="L11" s="35"/>
    </row>
    <row r="12" spans="2:12" s="10" customFormat="1" ht="15.75" x14ac:dyDescent="0.25">
      <c r="B12" s="5">
        <v>6</v>
      </c>
      <c r="C12" s="38" t="s">
        <v>31</v>
      </c>
      <c r="D12" s="8" t="s">
        <v>27</v>
      </c>
      <c r="E12" s="8" t="s">
        <v>28</v>
      </c>
      <c r="F12" s="13">
        <v>3</v>
      </c>
      <c r="G12" s="30"/>
      <c r="H12" s="31"/>
      <c r="I12" s="15">
        <f t="shared" si="0"/>
        <v>0</v>
      </c>
      <c r="J12" s="15">
        <f t="shared" si="1"/>
        <v>0</v>
      </c>
      <c r="K12" s="17">
        <f t="shared" si="2"/>
        <v>0</v>
      </c>
      <c r="L12" s="35"/>
    </row>
    <row r="13" spans="2:12" s="10" customFormat="1" ht="15.75" x14ac:dyDescent="0.25">
      <c r="B13" s="5">
        <v>7</v>
      </c>
      <c r="C13" s="38" t="s">
        <v>30</v>
      </c>
      <c r="D13" s="8" t="s">
        <v>27</v>
      </c>
      <c r="E13" s="8" t="s">
        <v>28</v>
      </c>
      <c r="F13" s="13">
        <v>3</v>
      </c>
      <c r="G13" s="30"/>
      <c r="H13" s="31"/>
      <c r="I13" s="15">
        <f t="shared" si="0"/>
        <v>0</v>
      </c>
      <c r="J13" s="15">
        <f t="shared" si="1"/>
        <v>0</v>
      </c>
      <c r="K13" s="17">
        <f t="shared" si="2"/>
        <v>0</v>
      </c>
      <c r="L13" s="35"/>
    </row>
    <row r="14" spans="2:12" s="10" customFormat="1" ht="15.75" x14ac:dyDescent="0.25">
      <c r="B14" s="5">
        <v>8</v>
      </c>
      <c r="C14" s="38" t="s">
        <v>32</v>
      </c>
      <c r="D14" s="8" t="s">
        <v>27</v>
      </c>
      <c r="E14" s="8" t="s">
        <v>28</v>
      </c>
      <c r="F14" s="13">
        <v>2</v>
      </c>
      <c r="G14" s="30"/>
      <c r="H14" s="31"/>
      <c r="I14" s="15">
        <f t="shared" si="0"/>
        <v>0</v>
      </c>
      <c r="J14" s="15">
        <f t="shared" si="1"/>
        <v>0</v>
      </c>
      <c r="K14" s="17">
        <f t="shared" si="2"/>
        <v>0</v>
      </c>
      <c r="L14" s="35"/>
    </row>
    <row r="15" spans="2:12" s="10" customFormat="1" ht="15.75" x14ac:dyDescent="0.25">
      <c r="B15" s="5">
        <v>9</v>
      </c>
      <c r="C15" s="38" t="s">
        <v>33</v>
      </c>
      <c r="D15" s="8" t="s">
        <v>27</v>
      </c>
      <c r="E15" s="8" t="s">
        <v>28</v>
      </c>
      <c r="F15" s="13">
        <v>2</v>
      </c>
      <c r="G15" s="30"/>
      <c r="H15" s="31"/>
      <c r="I15" s="15">
        <f t="shared" si="0"/>
        <v>0</v>
      </c>
      <c r="J15" s="15">
        <f t="shared" si="1"/>
        <v>0</v>
      </c>
      <c r="K15" s="17">
        <f t="shared" si="2"/>
        <v>0</v>
      </c>
      <c r="L15" s="35"/>
    </row>
    <row r="16" spans="2:12" s="10" customFormat="1" ht="32.25" thickBot="1" x14ac:dyDescent="0.3">
      <c r="B16" s="6">
        <v>10</v>
      </c>
      <c r="C16" s="39" t="s">
        <v>38</v>
      </c>
      <c r="D16" s="9" t="s">
        <v>27</v>
      </c>
      <c r="E16" s="9" t="s">
        <v>28</v>
      </c>
      <c r="F16" s="14">
        <v>7</v>
      </c>
      <c r="G16" s="32"/>
      <c r="H16" s="33"/>
      <c r="I16" s="18">
        <f t="shared" ref="I16" si="3">+G16*H16</f>
        <v>0</v>
      </c>
      <c r="J16" s="18">
        <f t="shared" ref="J16" si="4">+G16+I16</f>
        <v>0</v>
      </c>
      <c r="K16" s="19">
        <f t="shared" ref="K16" si="5">+J16*F16</f>
        <v>0</v>
      </c>
      <c r="L16" s="36"/>
    </row>
    <row r="17" spans="2:11" ht="19.5" thickBot="1" x14ac:dyDescent="0.35">
      <c r="G17" s="56" t="s">
        <v>3</v>
      </c>
      <c r="H17" s="57"/>
      <c r="I17" s="57"/>
      <c r="J17" s="58"/>
      <c r="K17" s="41">
        <f>SUM(K7:K16)</f>
        <v>0</v>
      </c>
    </row>
    <row r="18" spans="2:11" ht="32.25" customHeight="1" thickBot="1" x14ac:dyDescent="0.3"/>
    <row r="19" spans="2:11" s="10" customFormat="1" ht="26.25" customHeight="1" thickBot="1" x14ac:dyDescent="0.3">
      <c r="B19" s="78" t="s">
        <v>14</v>
      </c>
      <c r="C19" s="79"/>
      <c r="D19" s="79"/>
      <c r="E19" s="79"/>
      <c r="F19" s="79"/>
      <c r="G19" s="79"/>
      <c r="H19" s="79"/>
      <c r="I19" s="79"/>
      <c r="J19" s="80"/>
    </row>
    <row r="20" spans="2:11" s="82" customFormat="1" ht="24" customHeight="1" x14ac:dyDescent="0.25">
      <c r="B20" s="23">
        <v>1</v>
      </c>
      <c r="C20" s="20" t="s">
        <v>15</v>
      </c>
      <c r="D20" s="44"/>
      <c r="E20" s="45"/>
      <c r="F20" s="45"/>
      <c r="G20" s="45"/>
      <c r="H20" s="45"/>
      <c r="I20" s="45"/>
      <c r="J20" s="46"/>
    </row>
    <row r="21" spans="2:11" s="82" customFormat="1" ht="24" customHeight="1" x14ac:dyDescent="0.25">
      <c r="B21" s="24">
        <v>2</v>
      </c>
      <c r="C21" s="21" t="s">
        <v>16</v>
      </c>
      <c r="D21" s="62"/>
      <c r="E21" s="63"/>
      <c r="F21" s="63"/>
      <c r="G21" s="63"/>
      <c r="H21" s="63"/>
      <c r="I21" s="63"/>
      <c r="J21" s="64"/>
    </row>
    <row r="22" spans="2:11" s="82" customFormat="1" ht="24" customHeight="1" x14ac:dyDescent="0.25">
      <c r="B22" s="25">
        <v>3</v>
      </c>
      <c r="C22" s="21" t="s">
        <v>17</v>
      </c>
      <c r="D22" s="62"/>
      <c r="E22" s="63"/>
      <c r="F22" s="63"/>
      <c r="G22" s="63"/>
      <c r="H22" s="63"/>
      <c r="I22" s="63"/>
      <c r="J22" s="64"/>
    </row>
    <row r="23" spans="2:11" s="82" customFormat="1" ht="24" customHeight="1" x14ac:dyDescent="0.25">
      <c r="B23" s="25">
        <v>4</v>
      </c>
      <c r="C23" s="21" t="s">
        <v>18</v>
      </c>
      <c r="D23" s="62"/>
      <c r="E23" s="63"/>
      <c r="F23" s="63"/>
      <c r="G23" s="63"/>
      <c r="H23" s="63"/>
      <c r="I23" s="63"/>
      <c r="J23" s="64"/>
    </row>
    <row r="24" spans="2:11" s="82" customFormat="1" ht="24" customHeight="1" x14ac:dyDescent="0.25">
      <c r="B24" s="25">
        <v>5</v>
      </c>
      <c r="C24" s="21" t="s">
        <v>19</v>
      </c>
      <c r="D24" s="62"/>
      <c r="E24" s="63"/>
      <c r="F24" s="63"/>
      <c r="G24" s="63"/>
      <c r="H24" s="63"/>
      <c r="I24" s="63"/>
      <c r="J24" s="64"/>
    </row>
    <row r="25" spans="2:11" s="82" customFormat="1" ht="24" customHeight="1" x14ac:dyDescent="0.25">
      <c r="B25" s="25">
        <v>6</v>
      </c>
      <c r="C25" s="21" t="s">
        <v>20</v>
      </c>
      <c r="D25" s="62"/>
      <c r="E25" s="63"/>
      <c r="F25" s="63"/>
      <c r="G25" s="63"/>
      <c r="H25" s="63"/>
      <c r="I25" s="63"/>
      <c r="J25" s="64"/>
    </row>
    <row r="26" spans="2:11" s="82" customFormat="1" ht="24" customHeight="1" x14ac:dyDescent="0.25">
      <c r="B26" s="25">
        <v>7</v>
      </c>
      <c r="C26" s="21" t="s">
        <v>21</v>
      </c>
      <c r="D26" s="62"/>
      <c r="E26" s="63"/>
      <c r="F26" s="63"/>
      <c r="G26" s="63"/>
      <c r="H26" s="63"/>
      <c r="I26" s="63"/>
      <c r="J26" s="64"/>
    </row>
    <row r="27" spans="2:11" s="82" customFormat="1" ht="24" customHeight="1" x14ac:dyDescent="0.25">
      <c r="B27" s="25">
        <v>8</v>
      </c>
      <c r="C27" s="21" t="s">
        <v>36</v>
      </c>
      <c r="D27" s="62"/>
      <c r="E27" s="63"/>
      <c r="F27" s="63"/>
      <c r="G27" s="63"/>
      <c r="H27" s="63"/>
      <c r="I27" s="63"/>
      <c r="J27" s="64"/>
    </row>
    <row r="28" spans="2:11" s="82" customFormat="1" ht="24" customHeight="1" thickBot="1" x14ac:dyDescent="0.3">
      <c r="B28" s="26">
        <v>9</v>
      </c>
      <c r="C28" s="22" t="s">
        <v>22</v>
      </c>
      <c r="D28" s="65"/>
      <c r="E28" s="66"/>
      <c r="F28" s="66"/>
      <c r="G28" s="66"/>
      <c r="H28" s="66"/>
      <c r="I28" s="66"/>
      <c r="J28" s="67"/>
    </row>
    <row r="29" spans="2:11" s="10" customFormat="1" x14ac:dyDescent="0.25">
      <c r="C29" s="81"/>
    </row>
    <row r="30" spans="2:11" hidden="1" x14ac:dyDescent="0.25"/>
    <row r="31" spans="2:11" hidden="1" x14ac:dyDescent="0.25"/>
    <row r="32" spans="2:11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x14ac:dyDescent="0.25"/>
    <row r="469" x14ac:dyDescent="0.25"/>
  </sheetData>
  <sheetProtection algorithmName="SHA-512" hashValue="M7hSeLS1d5vw/BP49zxqxrpkhzR34fpJOssBwO99g1pRMV0+XDfOKkZ//joC3BW6kBM/rLsgj8YfM8Ro9+oIIA==" saltValue="pdzW60VVH8dAuJtsCyy6Ng==" spinCount="100000" sheet="1" objects="1" scenarios="1"/>
  <mergeCells count="16">
    <mergeCell ref="D27:J27"/>
    <mergeCell ref="D28:J28"/>
    <mergeCell ref="D21:J21"/>
    <mergeCell ref="D22:J22"/>
    <mergeCell ref="D23:J23"/>
    <mergeCell ref="D24:J24"/>
    <mergeCell ref="D25:J25"/>
    <mergeCell ref="D26:J26"/>
    <mergeCell ref="D20:J20"/>
    <mergeCell ref="B19:J19"/>
    <mergeCell ref="B2:C4"/>
    <mergeCell ref="B5:F5"/>
    <mergeCell ref="D2:L2"/>
    <mergeCell ref="D3:L4"/>
    <mergeCell ref="G17:J17"/>
    <mergeCell ref="G5:L5"/>
  </mergeCells>
  <pageMargins left="0.23622047244094491" right="0.23622047244094491" top="0.74803149606299213" bottom="0.74803149606299213" header="0.31496062992125984" footer="0.31496062992125984"/>
  <pageSetup scale="68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N° 1</vt:lpstr>
      <vt:lpstr>'ANEXO N°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Familiar</dc:creator>
  <cp:lastModifiedBy>CRISTIAN FERLEY ORTIZ LARA</cp:lastModifiedBy>
  <cp:lastPrinted>2022-02-17T15:21:16Z</cp:lastPrinted>
  <dcterms:created xsi:type="dcterms:W3CDTF">2020-06-25T19:56:16Z</dcterms:created>
  <dcterms:modified xsi:type="dcterms:W3CDTF">2022-02-17T15:21:56Z</dcterms:modified>
</cp:coreProperties>
</file>